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620" yWindow="-180" windowWidth="22400" windowHeight="19480" tabRatio="500" activeTab="2"/>
  </bookViews>
  <sheets>
    <sheet name="RandDemo" sheetId="1" r:id="rId1"/>
    <sheet name="Discretesim" sheetId="2" r:id="rId2"/>
    <sheet name="NormalSim" sheetId="3" r:id="rId3"/>
  </sheets>
  <externalReferences>
    <externalReference r:id="rId4"/>
  </externalReferences>
  <definedNames>
    <definedName name="Data">RandDemo!$B$2:$B$401</definedName>
    <definedName name="Demand">Discretesim!$B$2:$B$401</definedName>
    <definedName name="demandcard">[1]Valentine!$B$3</definedName>
    <definedName name="Lookup">Discretesim!$E$2:$F$5</definedName>
    <definedName name="mean">NormalSim!$J$4</definedName>
    <definedName name="produced">[1]Valentine!$B$1</definedName>
    <definedName name="profit">[1]Valentine!$B$11</definedName>
    <definedName name="rand">[1]Valentine!$B$2</definedName>
    <definedName name="revenue">[1]Valentine!$B$8</definedName>
    <definedName name="sigma">NormalSim!$J$5</definedName>
    <definedName name="total_disposing_cost">[1]Valentine!$B$10</definedName>
    <definedName name="total_var_cost">[1]Valentine!$B$9</definedName>
    <definedName name="unit_disp_cost">[1]Valentine!$B$6</definedName>
    <definedName name="unit_price">[1]Valentine!$B$5</definedName>
    <definedName name="unit_prod_cost">[1]Valentine!$B$4</definedName>
  </definedNames>
  <calcPr calcId="130407" calcMode="manual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" i="2"/>
  <c r="B3"/>
  <c r="C4"/>
  <c r="B4"/>
  <c r="C5"/>
  <c r="B5"/>
  <c r="C6"/>
  <c r="B6"/>
  <c r="C7"/>
  <c r="B7"/>
  <c r="C8"/>
  <c r="B8"/>
  <c r="C9"/>
  <c r="B9"/>
  <c r="C10"/>
  <c r="B10"/>
  <c r="C11"/>
  <c r="B11"/>
  <c r="C12"/>
  <c r="B12"/>
  <c r="C13"/>
  <c r="B13"/>
  <c r="C14"/>
  <c r="B14"/>
  <c r="C15"/>
  <c r="B15"/>
  <c r="C16"/>
  <c r="B16"/>
  <c r="C17"/>
  <c r="B17"/>
  <c r="C18"/>
  <c r="B18"/>
  <c r="C19"/>
  <c r="B19"/>
  <c r="C20"/>
  <c r="B20"/>
  <c r="C21"/>
  <c r="B21"/>
  <c r="C22"/>
  <c r="B22"/>
  <c r="C23"/>
  <c r="B23"/>
  <c r="C24"/>
  <c r="B24"/>
  <c r="C25"/>
  <c r="B25"/>
  <c r="C26"/>
  <c r="B26"/>
  <c r="C27"/>
  <c r="B27"/>
  <c r="C28"/>
  <c r="B28"/>
  <c r="C29"/>
  <c r="B29"/>
  <c r="C30"/>
  <c r="B30"/>
  <c r="C31"/>
  <c r="B31"/>
  <c r="C32"/>
  <c r="B32"/>
  <c r="C33"/>
  <c r="B33"/>
  <c r="C34"/>
  <c r="B34"/>
  <c r="C35"/>
  <c r="B35"/>
  <c r="C36"/>
  <c r="B36"/>
  <c r="C37"/>
  <c r="B37"/>
  <c r="C38"/>
  <c r="B38"/>
  <c r="C39"/>
  <c r="B39"/>
  <c r="C40"/>
  <c r="B40"/>
  <c r="C41"/>
  <c r="B41"/>
  <c r="C42"/>
  <c r="B42"/>
  <c r="C43"/>
  <c r="B43"/>
  <c r="C44"/>
  <c r="B44"/>
  <c r="C45"/>
  <c r="B45"/>
  <c r="C46"/>
  <c r="B46"/>
  <c r="C47"/>
  <c r="B47"/>
  <c r="C48"/>
  <c r="B48"/>
  <c r="C49"/>
  <c r="B49"/>
  <c r="C50"/>
  <c r="B50"/>
  <c r="C51"/>
  <c r="B51"/>
  <c r="C52"/>
  <c r="B52"/>
  <c r="C53"/>
  <c r="B53"/>
  <c r="C54"/>
  <c r="B54"/>
  <c r="C55"/>
  <c r="B55"/>
  <c r="C56"/>
  <c r="B56"/>
  <c r="C57"/>
  <c r="B57"/>
  <c r="C58"/>
  <c r="B58"/>
  <c r="C59"/>
  <c r="B59"/>
  <c r="C60"/>
  <c r="B60"/>
  <c r="C61"/>
  <c r="B61"/>
  <c r="C62"/>
  <c r="B62"/>
  <c r="C63"/>
  <c r="B63"/>
  <c r="C64"/>
  <c r="B64"/>
  <c r="C65"/>
  <c r="B65"/>
  <c r="C66"/>
  <c r="B66"/>
  <c r="C67"/>
  <c r="B67"/>
  <c r="C68"/>
  <c r="B68"/>
  <c r="C69"/>
  <c r="B69"/>
  <c r="C70"/>
  <c r="B70"/>
  <c r="C71"/>
  <c r="B71"/>
  <c r="C72"/>
  <c r="B72"/>
  <c r="C73"/>
  <c r="B73"/>
  <c r="C74"/>
  <c r="B74"/>
  <c r="C75"/>
  <c r="B75"/>
  <c r="C76"/>
  <c r="B76"/>
  <c r="C77"/>
  <c r="B77"/>
  <c r="C78"/>
  <c r="B78"/>
  <c r="C79"/>
  <c r="B79"/>
  <c r="C80"/>
  <c r="B80"/>
  <c r="C81"/>
  <c r="B81"/>
  <c r="C82"/>
  <c r="B82"/>
  <c r="C83"/>
  <c r="B83"/>
  <c r="C84"/>
  <c r="B84"/>
  <c r="C85"/>
  <c r="B85"/>
  <c r="C86"/>
  <c r="B86"/>
  <c r="C87"/>
  <c r="B87"/>
  <c r="C88"/>
  <c r="B88"/>
  <c r="C89"/>
  <c r="B89"/>
  <c r="C90"/>
  <c r="B90"/>
  <c r="C91"/>
  <c r="B91"/>
  <c r="C92"/>
  <c r="B92"/>
  <c r="C93"/>
  <c r="B93"/>
  <c r="C94"/>
  <c r="B94"/>
  <c r="C95"/>
  <c r="B95"/>
  <c r="C96"/>
  <c r="B96"/>
  <c r="C97"/>
  <c r="B97"/>
  <c r="C98"/>
  <c r="B98"/>
  <c r="C99"/>
  <c r="B99"/>
  <c r="C100"/>
  <c r="B100"/>
  <c r="C101"/>
  <c r="B101"/>
  <c r="C102"/>
  <c r="B102"/>
  <c r="C103"/>
  <c r="B103"/>
  <c r="C104"/>
  <c r="B104"/>
  <c r="C105"/>
  <c r="B105"/>
  <c r="C106"/>
  <c r="B106"/>
  <c r="C107"/>
  <c r="B107"/>
  <c r="C108"/>
  <c r="B108"/>
  <c r="C109"/>
  <c r="B109"/>
  <c r="C110"/>
  <c r="B110"/>
  <c r="C111"/>
  <c r="B111"/>
  <c r="C112"/>
  <c r="B112"/>
  <c r="C113"/>
  <c r="B113"/>
  <c r="C114"/>
  <c r="B114"/>
  <c r="C115"/>
  <c r="B115"/>
  <c r="C116"/>
  <c r="B116"/>
  <c r="C117"/>
  <c r="B117"/>
  <c r="C118"/>
  <c r="B118"/>
  <c r="C119"/>
  <c r="B119"/>
  <c r="C120"/>
  <c r="B120"/>
  <c r="C121"/>
  <c r="B121"/>
  <c r="C122"/>
  <c r="B122"/>
  <c r="C123"/>
  <c r="B123"/>
  <c r="C124"/>
  <c r="B124"/>
  <c r="C125"/>
  <c r="B125"/>
  <c r="C126"/>
  <c r="B126"/>
  <c r="C127"/>
  <c r="B127"/>
  <c r="C128"/>
  <c r="B128"/>
  <c r="C129"/>
  <c r="B129"/>
  <c r="C130"/>
  <c r="B130"/>
  <c r="C131"/>
  <c r="B131"/>
  <c r="C132"/>
  <c r="B132"/>
  <c r="C133"/>
  <c r="B133"/>
  <c r="C134"/>
  <c r="B134"/>
  <c r="C135"/>
  <c r="B135"/>
  <c r="C136"/>
  <c r="B136"/>
  <c r="C137"/>
  <c r="B137"/>
  <c r="C138"/>
  <c r="B138"/>
  <c r="C139"/>
  <c r="B139"/>
  <c r="C140"/>
  <c r="B140"/>
  <c r="C141"/>
  <c r="B141"/>
  <c r="C142"/>
  <c r="B142"/>
  <c r="C143"/>
  <c r="B143"/>
  <c r="C144"/>
  <c r="B144"/>
  <c r="C145"/>
  <c r="B145"/>
  <c r="C146"/>
  <c r="B146"/>
  <c r="C147"/>
  <c r="B147"/>
  <c r="C148"/>
  <c r="B148"/>
  <c r="C149"/>
  <c r="B149"/>
  <c r="C150"/>
  <c r="B150"/>
  <c r="C151"/>
  <c r="B151"/>
  <c r="C152"/>
  <c r="B152"/>
  <c r="C153"/>
  <c r="B153"/>
  <c r="C154"/>
  <c r="B154"/>
  <c r="C155"/>
  <c r="B155"/>
  <c r="C156"/>
  <c r="B156"/>
  <c r="C157"/>
  <c r="B157"/>
  <c r="C158"/>
  <c r="B158"/>
  <c r="C159"/>
  <c r="B159"/>
  <c r="C160"/>
  <c r="B160"/>
  <c r="C161"/>
  <c r="B161"/>
  <c r="C162"/>
  <c r="B162"/>
  <c r="C163"/>
  <c r="B163"/>
  <c r="C164"/>
  <c r="B164"/>
  <c r="C165"/>
  <c r="B165"/>
  <c r="C166"/>
  <c r="B166"/>
  <c r="C167"/>
  <c r="B167"/>
  <c r="C168"/>
  <c r="B168"/>
  <c r="C169"/>
  <c r="B169"/>
  <c r="C170"/>
  <c r="B170"/>
  <c r="C171"/>
  <c r="B171"/>
  <c r="C172"/>
  <c r="B172"/>
  <c r="C173"/>
  <c r="B173"/>
  <c r="C174"/>
  <c r="B174"/>
  <c r="C175"/>
  <c r="B175"/>
  <c r="C176"/>
  <c r="B176"/>
  <c r="C177"/>
  <c r="B177"/>
  <c r="C178"/>
  <c r="B178"/>
  <c r="C179"/>
  <c r="B179"/>
  <c r="C180"/>
  <c r="B180"/>
  <c r="C181"/>
  <c r="B181"/>
  <c r="C182"/>
  <c r="B182"/>
  <c r="C183"/>
  <c r="B183"/>
  <c r="C184"/>
  <c r="B184"/>
  <c r="C185"/>
  <c r="B185"/>
  <c r="C186"/>
  <c r="B186"/>
  <c r="C187"/>
  <c r="B187"/>
  <c r="C188"/>
  <c r="B188"/>
  <c r="C189"/>
  <c r="B189"/>
  <c r="C190"/>
  <c r="B190"/>
  <c r="C191"/>
  <c r="B191"/>
  <c r="C192"/>
  <c r="B192"/>
  <c r="C193"/>
  <c r="B193"/>
  <c r="C194"/>
  <c r="B194"/>
  <c r="C195"/>
  <c r="B195"/>
  <c r="C196"/>
  <c r="B196"/>
  <c r="C197"/>
  <c r="B197"/>
  <c r="C198"/>
  <c r="B198"/>
  <c r="C199"/>
  <c r="B199"/>
  <c r="C200"/>
  <c r="B200"/>
  <c r="C201"/>
  <c r="B201"/>
  <c r="C202"/>
  <c r="B202"/>
  <c r="C203"/>
  <c r="B203"/>
  <c r="C204"/>
  <c r="B204"/>
  <c r="C205"/>
  <c r="B205"/>
  <c r="C206"/>
  <c r="B206"/>
  <c r="C207"/>
  <c r="B207"/>
  <c r="C208"/>
  <c r="B208"/>
  <c r="C209"/>
  <c r="B209"/>
  <c r="C210"/>
  <c r="B210"/>
  <c r="C211"/>
  <c r="B211"/>
  <c r="C212"/>
  <c r="B212"/>
  <c r="C213"/>
  <c r="B213"/>
  <c r="C214"/>
  <c r="B214"/>
  <c r="C215"/>
  <c r="B215"/>
  <c r="C216"/>
  <c r="B216"/>
  <c r="C217"/>
  <c r="B217"/>
  <c r="C218"/>
  <c r="B218"/>
  <c r="C219"/>
  <c r="B219"/>
  <c r="C220"/>
  <c r="B220"/>
  <c r="C221"/>
  <c r="B221"/>
  <c r="C222"/>
  <c r="B222"/>
  <c r="C223"/>
  <c r="B223"/>
  <c r="C224"/>
  <c r="B224"/>
  <c r="C225"/>
  <c r="B225"/>
  <c r="C226"/>
  <c r="B226"/>
  <c r="C227"/>
  <c r="B227"/>
  <c r="C228"/>
  <c r="B228"/>
  <c r="C229"/>
  <c r="B229"/>
  <c r="C230"/>
  <c r="B230"/>
  <c r="C231"/>
  <c r="B231"/>
  <c r="C232"/>
  <c r="B232"/>
  <c r="C233"/>
  <c r="B233"/>
  <c r="C234"/>
  <c r="B234"/>
  <c r="C235"/>
  <c r="B235"/>
  <c r="C236"/>
  <c r="B236"/>
  <c r="C237"/>
  <c r="B237"/>
  <c r="C238"/>
  <c r="B238"/>
  <c r="C239"/>
  <c r="B239"/>
  <c r="C240"/>
  <c r="B240"/>
  <c r="C241"/>
  <c r="B241"/>
  <c r="C242"/>
  <c r="B242"/>
  <c r="C243"/>
  <c r="B243"/>
  <c r="C244"/>
  <c r="B244"/>
  <c r="C245"/>
  <c r="B245"/>
  <c r="C246"/>
  <c r="B246"/>
  <c r="C247"/>
  <c r="B247"/>
  <c r="C248"/>
  <c r="B248"/>
  <c r="C249"/>
  <c r="B249"/>
  <c r="C250"/>
  <c r="B250"/>
  <c r="C251"/>
  <c r="B251"/>
  <c r="C252"/>
  <c r="B252"/>
  <c r="C253"/>
  <c r="B253"/>
  <c r="C254"/>
  <c r="B254"/>
  <c r="C255"/>
  <c r="B255"/>
  <c r="C256"/>
  <c r="B256"/>
  <c r="C257"/>
  <c r="B257"/>
  <c r="C258"/>
  <c r="B258"/>
  <c r="C259"/>
  <c r="B259"/>
  <c r="C260"/>
  <c r="B260"/>
  <c r="C261"/>
  <c r="B261"/>
  <c r="C262"/>
  <c r="B262"/>
  <c r="C263"/>
  <c r="B263"/>
  <c r="C264"/>
  <c r="B264"/>
  <c r="C265"/>
  <c r="B265"/>
  <c r="C266"/>
  <c r="B266"/>
  <c r="C267"/>
  <c r="B267"/>
  <c r="C268"/>
  <c r="B268"/>
  <c r="C269"/>
  <c r="B269"/>
  <c r="C270"/>
  <c r="B270"/>
  <c r="C271"/>
  <c r="B271"/>
  <c r="C272"/>
  <c r="B272"/>
  <c r="C273"/>
  <c r="B273"/>
  <c r="C274"/>
  <c r="B274"/>
  <c r="C275"/>
  <c r="B275"/>
  <c r="C276"/>
  <c r="B276"/>
  <c r="C277"/>
  <c r="B277"/>
  <c r="C278"/>
  <c r="B278"/>
  <c r="C279"/>
  <c r="B279"/>
  <c r="C280"/>
  <c r="B280"/>
  <c r="C281"/>
  <c r="B281"/>
  <c r="C282"/>
  <c r="B282"/>
  <c r="C283"/>
  <c r="B283"/>
  <c r="C284"/>
  <c r="B284"/>
  <c r="C285"/>
  <c r="B285"/>
  <c r="C286"/>
  <c r="B286"/>
  <c r="C287"/>
  <c r="B287"/>
  <c r="C288"/>
  <c r="B288"/>
  <c r="C289"/>
  <c r="B289"/>
  <c r="C290"/>
  <c r="B290"/>
  <c r="C291"/>
  <c r="B291"/>
  <c r="C292"/>
  <c r="B292"/>
  <c r="C293"/>
  <c r="B293"/>
  <c r="C294"/>
  <c r="B294"/>
  <c r="C295"/>
  <c r="B295"/>
  <c r="C296"/>
  <c r="B296"/>
  <c r="C297"/>
  <c r="B297"/>
  <c r="C298"/>
  <c r="B298"/>
  <c r="C299"/>
  <c r="B299"/>
  <c r="C300"/>
  <c r="B300"/>
  <c r="C301"/>
  <c r="B301"/>
  <c r="C302"/>
  <c r="B302"/>
  <c r="C303"/>
  <c r="B303"/>
  <c r="C304"/>
  <c r="B304"/>
  <c r="C305"/>
  <c r="B305"/>
  <c r="C306"/>
  <c r="B306"/>
  <c r="C307"/>
  <c r="B307"/>
  <c r="C308"/>
  <c r="B308"/>
  <c r="C309"/>
  <c r="B309"/>
  <c r="C310"/>
  <c r="B310"/>
  <c r="C311"/>
  <c r="B311"/>
  <c r="C312"/>
  <c r="B312"/>
  <c r="C313"/>
  <c r="B313"/>
  <c r="C314"/>
  <c r="B314"/>
  <c r="C315"/>
  <c r="B315"/>
  <c r="C316"/>
  <c r="B316"/>
  <c r="C317"/>
  <c r="B317"/>
  <c r="C318"/>
  <c r="B318"/>
  <c r="C319"/>
  <c r="B319"/>
  <c r="C320"/>
  <c r="B320"/>
  <c r="C321"/>
  <c r="B321"/>
  <c r="C322"/>
  <c r="B322"/>
  <c r="C323"/>
  <c r="B323"/>
  <c r="C324"/>
  <c r="B324"/>
  <c r="C325"/>
  <c r="B325"/>
  <c r="C326"/>
  <c r="B326"/>
  <c r="C327"/>
  <c r="B327"/>
  <c r="C328"/>
  <c r="B328"/>
  <c r="C329"/>
  <c r="B329"/>
  <c r="C330"/>
  <c r="B330"/>
  <c r="C331"/>
  <c r="B331"/>
  <c r="C332"/>
  <c r="B332"/>
  <c r="C333"/>
  <c r="B333"/>
  <c r="C334"/>
  <c r="B334"/>
  <c r="C335"/>
  <c r="B335"/>
  <c r="C336"/>
  <c r="B336"/>
  <c r="C337"/>
  <c r="B337"/>
  <c r="C338"/>
  <c r="B338"/>
  <c r="C339"/>
  <c r="B339"/>
  <c r="C340"/>
  <c r="B340"/>
  <c r="C341"/>
  <c r="B341"/>
  <c r="C342"/>
  <c r="B342"/>
  <c r="C343"/>
  <c r="B343"/>
  <c r="C344"/>
  <c r="B344"/>
  <c r="C345"/>
  <c r="B345"/>
  <c r="C346"/>
  <c r="B346"/>
  <c r="C347"/>
  <c r="B347"/>
  <c r="C348"/>
  <c r="B348"/>
  <c r="C349"/>
  <c r="B349"/>
  <c r="C350"/>
  <c r="B350"/>
  <c r="C351"/>
  <c r="B351"/>
  <c r="C352"/>
  <c r="B352"/>
  <c r="C353"/>
  <c r="B353"/>
  <c r="C354"/>
  <c r="B354"/>
  <c r="C355"/>
  <c r="B355"/>
  <c r="C356"/>
  <c r="B356"/>
  <c r="C357"/>
  <c r="B357"/>
  <c r="C358"/>
  <c r="B358"/>
  <c r="C359"/>
  <c r="B359"/>
  <c r="C360"/>
  <c r="B360"/>
  <c r="C361"/>
  <c r="B361"/>
  <c r="C362"/>
  <c r="B362"/>
  <c r="C363"/>
  <c r="B363"/>
  <c r="C364"/>
  <c r="B364"/>
  <c r="C365"/>
  <c r="B365"/>
  <c r="C366"/>
  <c r="B366"/>
  <c r="C367"/>
  <c r="B367"/>
  <c r="C368"/>
  <c r="B368"/>
  <c r="C369"/>
  <c r="B369"/>
  <c r="C370"/>
  <c r="B370"/>
  <c r="C371"/>
  <c r="B371"/>
  <c r="C372"/>
  <c r="B372"/>
  <c r="C373"/>
  <c r="B373"/>
  <c r="C374"/>
  <c r="B374"/>
  <c r="C375"/>
  <c r="B375"/>
  <c r="C376"/>
  <c r="B376"/>
  <c r="C377"/>
  <c r="B377"/>
  <c r="C378"/>
  <c r="B378"/>
  <c r="C379"/>
  <c r="B379"/>
  <c r="C380"/>
  <c r="B380"/>
  <c r="C381"/>
  <c r="B381"/>
  <c r="C382"/>
  <c r="B382"/>
  <c r="C383"/>
  <c r="B383"/>
  <c r="C384"/>
  <c r="B384"/>
  <c r="C385"/>
  <c r="B385"/>
  <c r="C386"/>
  <c r="B386"/>
  <c r="C387"/>
  <c r="B387"/>
  <c r="C388"/>
  <c r="B388"/>
  <c r="C389"/>
  <c r="B389"/>
  <c r="C390"/>
  <c r="B390"/>
  <c r="C391"/>
  <c r="B391"/>
  <c r="C392"/>
  <c r="B392"/>
  <c r="C393"/>
  <c r="B393"/>
  <c r="C394"/>
  <c r="B394"/>
  <c r="C395"/>
  <c r="B395"/>
  <c r="C396"/>
  <c r="B396"/>
  <c r="C397"/>
  <c r="B397"/>
  <c r="C398"/>
  <c r="B398"/>
  <c r="C399"/>
  <c r="B399"/>
  <c r="C400"/>
  <c r="B400"/>
  <c r="C401"/>
  <c r="B401"/>
  <c r="C2"/>
  <c r="B2"/>
  <c r="G6"/>
  <c r="F12"/>
  <c r="F11"/>
  <c r="F10"/>
  <c r="F9"/>
  <c r="C5" i="3"/>
  <c r="B5"/>
  <c r="C6"/>
  <c r="B6"/>
  <c r="C7"/>
  <c r="B7"/>
  <c r="C8"/>
  <c r="B8"/>
  <c r="C9"/>
  <c r="B9"/>
  <c r="C10"/>
  <c r="B10"/>
  <c r="C11"/>
  <c r="B11"/>
  <c r="C12"/>
  <c r="B12"/>
  <c r="C13"/>
  <c r="B13"/>
  <c r="C14"/>
  <c r="B14"/>
  <c r="C15"/>
  <c r="B15"/>
  <c r="C16"/>
  <c r="B16"/>
  <c r="C17"/>
  <c r="B17"/>
  <c r="C18"/>
  <c r="B18"/>
  <c r="C19"/>
  <c r="B19"/>
  <c r="C20"/>
  <c r="B20"/>
  <c r="C21"/>
  <c r="B21"/>
  <c r="C22"/>
  <c r="B22"/>
  <c r="C23"/>
  <c r="B23"/>
  <c r="C24"/>
  <c r="B24"/>
  <c r="C25"/>
  <c r="B25"/>
  <c r="C26"/>
  <c r="B26"/>
  <c r="C27"/>
  <c r="B27"/>
  <c r="C28"/>
  <c r="B28"/>
  <c r="C29"/>
  <c r="B29"/>
  <c r="C30"/>
  <c r="B30"/>
  <c r="C31"/>
  <c r="B31"/>
  <c r="C32"/>
  <c r="B32"/>
  <c r="C33"/>
  <c r="B33"/>
  <c r="C34"/>
  <c r="B34"/>
  <c r="C35"/>
  <c r="B35"/>
  <c r="C36"/>
  <c r="B36"/>
  <c r="C37"/>
  <c r="B37"/>
  <c r="C38"/>
  <c r="B38"/>
  <c r="C39"/>
  <c r="B39"/>
  <c r="C40"/>
  <c r="B40"/>
  <c r="C41"/>
  <c r="B41"/>
  <c r="C42"/>
  <c r="B42"/>
  <c r="C43"/>
  <c r="B43"/>
  <c r="C44"/>
  <c r="B44"/>
  <c r="C45"/>
  <c r="B45"/>
  <c r="C46"/>
  <c r="B46"/>
  <c r="C47"/>
  <c r="B47"/>
  <c r="C48"/>
  <c r="B48"/>
  <c r="C49"/>
  <c r="B49"/>
  <c r="C50"/>
  <c r="B50"/>
  <c r="C51"/>
  <c r="B51"/>
  <c r="C52"/>
  <c r="B52"/>
  <c r="C53"/>
  <c r="B53"/>
  <c r="C54"/>
  <c r="B54"/>
  <c r="C55"/>
  <c r="B55"/>
  <c r="C56"/>
  <c r="B56"/>
  <c r="C57"/>
  <c r="B57"/>
  <c r="C58"/>
  <c r="B58"/>
  <c r="C59"/>
  <c r="B59"/>
  <c r="C60"/>
  <c r="B60"/>
  <c r="C61"/>
  <c r="B61"/>
  <c r="C62"/>
  <c r="B62"/>
  <c r="C63"/>
  <c r="B63"/>
  <c r="C64"/>
  <c r="B64"/>
  <c r="C65"/>
  <c r="B65"/>
  <c r="C66"/>
  <c r="B66"/>
  <c r="C67"/>
  <c r="B67"/>
  <c r="C68"/>
  <c r="B68"/>
  <c r="C69"/>
  <c r="B69"/>
  <c r="C70"/>
  <c r="B70"/>
  <c r="C71"/>
  <c r="B71"/>
  <c r="C72"/>
  <c r="B72"/>
  <c r="C73"/>
  <c r="B73"/>
  <c r="C74"/>
  <c r="B74"/>
  <c r="C75"/>
  <c r="B75"/>
  <c r="C76"/>
  <c r="B76"/>
  <c r="C77"/>
  <c r="B77"/>
  <c r="C78"/>
  <c r="B78"/>
  <c r="C79"/>
  <c r="B79"/>
  <c r="C80"/>
  <c r="B80"/>
  <c r="C81"/>
  <c r="B81"/>
  <c r="C82"/>
  <c r="B82"/>
  <c r="C83"/>
  <c r="B83"/>
  <c r="C84"/>
  <c r="B84"/>
  <c r="C85"/>
  <c r="B85"/>
  <c r="C86"/>
  <c r="B86"/>
  <c r="C87"/>
  <c r="B87"/>
  <c r="C88"/>
  <c r="B88"/>
  <c r="C89"/>
  <c r="B89"/>
  <c r="C90"/>
  <c r="B90"/>
  <c r="C91"/>
  <c r="B91"/>
  <c r="C92"/>
  <c r="B92"/>
  <c r="C93"/>
  <c r="B93"/>
  <c r="C94"/>
  <c r="B94"/>
  <c r="C95"/>
  <c r="B95"/>
  <c r="C96"/>
  <c r="B96"/>
  <c r="C97"/>
  <c r="B97"/>
  <c r="C98"/>
  <c r="B98"/>
  <c r="C99"/>
  <c r="B99"/>
  <c r="C100"/>
  <c r="B100"/>
  <c r="C101"/>
  <c r="B101"/>
  <c r="C102"/>
  <c r="B102"/>
  <c r="C103"/>
  <c r="B103"/>
  <c r="C104"/>
  <c r="B104"/>
  <c r="C105"/>
  <c r="B105"/>
  <c r="C106"/>
  <c r="B106"/>
  <c r="C107"/>
  <c r="B107"/>
  <c r="C108"/>
  <c r="B108"/>
  <c r="C109"/>
  <c r="B109"/>
  <c r="C110"/>
  <c r="B110"/>
  <c r="C111"/>
  <c r="B111"/>
  <c r="C112"/>
  <c r="B112"/>
  <c r="C113"/>
  <c r="B113"/>
  <c r="C114"/>
  <c r="B114"/>
  <c r="C115"/>
  <c r="B115"/>
  <c r="C116"/>
  <c r="B116"/>
  <c r="C117"/>
  <c r="B117"/>
  <c r="C118"/>
  <c r="B118"/>
  <c r="C119"/>
  <c r="B119"/>
  <c r="C120"/>
  <c r="B120"/>
  <c r="C121"/>
  <c r="B121"/>
  <c r="C122"/>
  <c r="B122"/>
  <c r="C123"/>
  <c r="B123"/>
  <c r="C124"/>
  <c r="B124"/>
  <c r="C125"/>
  <c r="B125"/>
  <c r="C126"/>
  <c r="B126"/>
  <c r="C127"/>
  <c r="B127"/>
  <c r="C128"/>
  <c r="B128"/>
  <c r="C129"/>
  <c r="B129"/>
  <c r="C130"/>
  <c r="B130"/>
  <c r="C131"/>
  <c r="B131"/>
  <c r="C132"/>
  <c r="B132"/>
  <c r="C133"/>
  <c r="B133"/>
  <c r="C134"/>
  <c r="B134"/>
  <c r="C135"/>
  <c r="B135"/>
  <c r="C136"/>
  <c r="B136"/>
  <c r="C137"/>
  <c r="B137"/>
  <c r="C138"/>
  <c r="B138"/>
  <c r="C139"/>
  <c r="B139"/>
  <c r="C140"/>
  <c r="B140"/>
  <c r="C141"/>
  <c r="B141"/>
  <c r="C142"/>
  <c r="B142"/>
  <c r="C143"/>
  <c r="B143"/>
  <c r="C144"/>
  <c r="B144"/>
  <c r="C145"/>
  <c r="B145"/>
  <c r="C146"/>
  <c r="B146"/>
  <c r="C147"/>
  <c r="B147"/>
  <c r="C148"/>
  <c r="B148"/>
  <c r="C149"/>
  <c r="B149"/>
  <c r="C150"/>
  <c r="B150"/>
  <c r="C151"/>
  <c r="B151"/>
  <c r="C152"/>
  <c r="B152"/>
  <c r="C153"/>
  <c r="B153"/>
  <c r="C154"/>
  <c r="B154"/>
  <c r="C155"/>
  <c r="B155"/>
  <c r="C156"/>
  <c r="B156"/>
  <c r="C157"/>
  <c r="B157"/>
  <c r="C158"/>
  <c r="B158"/>
  <c r="C159"/>
  <c r="B159"/>
  <c r="C160"/>
  <c r="B160"/>
  <c r="C161"/>
  <c r="B161"/>
  <c r="C162"/>
  <c r="B162"/>
  <c r="C163"/>
  <c r="B163"/>
  <c r="C164"/>
  <c r="B164"/>
  <c r="C165"/>
  <c r="B165"/>
  <c r="C166"/>
  <c r="B166"/>
  <c r="C167"/>
  <c r="B167"/>
  <c r="C168"/>
  <c r="B168"/>
  <c r="C169"/>
  <c r="B169"/>
  <c r="C170"/>
  <c r="B170"/>
  <c r="C171"/>
  <c r="B171"/>
  <c r="C172"/>
  <c r="B172"/>
  <c r="C173"/>
  <c r="B173"/>
  <c r="C174"/>
  <c r="B174"/>
  <c r="C175"/>
  <c r="B175"/>
  <c r="C176"/>
  <c r="B176"/>
  <c r="C177"/>
  <c r="B177"/>
  <c r="C178"/>
  <c r="B178"/>
  <c r="C179"/>
  <c r="B179"/>
  <c r="C180"/>
  <c r="B180"/>
  <c r="C181"/>
  <c r="B181"/>
  <c r="C182"/>
  <c r="B182"/>
  <c r="C183"/>
  <c r="B183"/>
  <c r="C184"/>
  <c r="B184"/>
  <c r="C185"/>
  <c r="B185"/>
  <c r="C186"/>
  <c r="B186"/>
  <c r="C187"/>
  <c r="B187"/>
  <c r="C188"/>
  <c r="B188"/>
  <c r="C189"/>
  <c r="B189"/>
  <c r="C190"/>
  <c r="B190"/>
  <c r="C191"/>
  <c r="B191"/>
  <c r="C192"/>
  <c r="B192"/>
  <c r="C193"/>
  <c r="B193"/>
  <c r="C194"/>
  <c r="B194"/>
  <c r="C195"/>
  <c r="B195"/>
  <c r="C196"/>
  <c r="B196"/>
  <c r="C197"/>
  <c r="B197"/>
  <c r="C198"/>
  <c r="B198"/>
  <c r="C199"/>
  <c r="B199"/>
  <c r="C200"/>
  <c r="B200"/>
  <c r="C201"/>
  <c r="B201"/>
  <c r="C202"/>
  <c r="B202"/>
  <c r="C203"/>
  <c r="B203"/>
  <c r="C204"/>
  <c r="B204"/>
  <c r="C205"/>
  <c r="B205"/>
  <c r="C206"/>
  <c r="B206"/>
  <c r="C207"/>
  <c r="B207"/>
  <c r="C208"/>
  <c r="B208"/>
  <c r="C209"/>
  <c r="B209"/>
  <c r="C210"/>
  <c r="B210"/>
  <c r="C211"/>
  <c r="B211"/>
  <c r="C212"/>
  <c r="B212"/>
  <c r="C213"/>
  <c r="B213"/>
  <c r="C214"/>
  <c r="B214"/>
  <c r="C215"/>
  <c r="B215"/>
  <c r="C216"/>
  <c r="B216"/>
  <c r="C217"/>
  <c r="B217"/>
  <c r="C218"/>
  <c r="B218"/>
  <c r="C219"/>
  <c r="B219"/>
  <c r="C220"/>
  <c r="B220"/>
  <c r="C221"/>
  <c r="B221"/>
  <c r="C222"/>
  <c r="B222"/>
  <c r="C223"/>
  <c r="B223"/>
  <c r="C224"/>
  <c r="B224"/>
  <c r="C225"/>
  <c r="B225"/>
  <c r="C226"/>
  <c r="B226"/>
  <c r="C227"/>
  <c r="B227"/>
  <c r="C228"/>
  <c r="B228"/>
  <c r="C229"/>
  <c r="B229"/>
  <c r="C230"/>
  <c r="B230"/>
  <c r="C231"/>
  <c r="B231"/>
  <c r="C232"/>
  <c r="B232"/>
  <c r="C233"/>
  <c r="B233"/>
  <c r="C234"/>
  <c r="B234"/>
  <c r="C235"/>
  <c r="B235"/>
  <c r="C236"/>
  <c r="B236"/>
  <c r="C237"/>
  <c r="B237"/>
  <c r="C238"/>
  <c r="B238"/>
  <c r="C239"/>
  <c r="B239"/>
  <c r="C240"/>
  <c r="B240"/>
  <c r="C241"/>
  <c r="B241"/>
  <c r="C242"/>
  <c r="B242"/>
  <c r="C243"/>
  <c r="B243"/>
  <c r="C244"/>
  <c r="B244"/>
  <c r="C245"/>
  <c r="B245"/>
  <c r="C246"/>
  <c r="B246"/>
  <c r="C247"/>
  <c r="B247"/>
  <c r="C248"/>
  <c r="B248"/>
  <c r="C249"/>
  <c r="B249"/>
  <c r="C250"/>
  <c r="B250"/>
  <c r="C251"/>
  <c r="B251"/>
  <c r="C252"/>
  <c r="B252"/>
  <c r="C253"/>
  <c r="B253"/>
  <c r="C254"/>
  <c r="B254"/>
  <c r="C255"/>
  <c r="B255"/>
  <c r="C256"/>
  <c r="B256"/>
  <c r="C257"/>
  <c r="B257"/>
  <c r="C258"/>
  <c r="B258"/>
  <c r="C259"/>
  <c r="B259"/>
  <c r="C260"/>
  <c r="B260"/>
  <c r="C261"/>
  <c r="B261"/>
  <c r="C262"/>
  <c r="B262"/>
  <c r="C263"/>
  <c r="B263"/>
  <c r="C264"/>
  <c r="B264"/>
  <c r="C265"/>
  <c r="B265"/>
  <c r="C266"/>
  <c r="B266"/>
  <c r="C267"/>
  <c r="B267"/>
  <c r="C268"/>
  <c r="B268"/>
  <c r="C269"/>
  <c r="B269"/>
  <c r="C270"/>
  <c r="B270"/>
  <c r="C271"/>
  <c r="B271"/>
  <c r="C272"/>
  <c r="B272"/>
  <c r="C273"/>
  <c r="B273"/>
  <c r="C274"/>
  <c r="B274"/>
  <c r="C275"/>
  <c r="B275"/>
  <c r="C276"/>
  <c r="B276"/>
  <c r="C277"/>
  <c r="B277"/>
  <c r="C278"/>
  <c r="B278"/>
  <c r="C279"/>
  <c r="B279"/>
  <c r="C280"/>
  <c r="B280"/>
  <c r="C281"/>
  <c r="B281"/>
  <c r="C282"/>
  <c r="B282"/>
  <c r="C283"/>
  <c r="B283"/>
  <c r="C284"/>
  <c r="B284"/>
  <c r="C285"/>
  <c r="B285"/>
  <c r="C286"/>
  <c r="B286"/>
  <c r="C287"/>
  <c r="B287"/>
  <c r="C288"/>
  <c r="B288"/>
  <c r="C289"/>
  <c r="B289"/>
  <c r="C290"/>
  <c r="B290"/>
  <c r="C291"/>
  <c r="B291"/>
  <c r="C292"/>
  <c r="B292"/>
  <c r="C293"/>
  <c r="B293"/>
  <c r="C294"/>
  <c r="B294"/>
  <c r="C295"/>
  <c r="B295"/>
  <c r="C296"/>
  <c r="B296"/>
  <c r="C297"/>
  <c r="B297"/>
  <c r="C298"/>
  <c r="B298"/>
  <c r="C299"/>
  <c r="B299"/>
  <c r="C300"/>
  <c r="B300"/>
  <c r="C301"/>
  <c r="B301"/>
  <c r="C302"/>
  <c r="B302"/>
  <c r="C303"/>
  <c r="B303"/>
  <c r="C304"/>
  <c r="B304"/>
  <c r="C305"/>
  <c r="B305"/>
  <c r="C306"/>
  <c r="B306"/>
  <c r="C307"/>
  <c r="B307"/>
  <c r="C308"/>
  <c r="B308"/>
  <c r="C309"/>
  <c r="B309"/>
  <c r="C310"/>
  <c r="B310"/>
  <c r="C311"/>
  <c r="B311"/>
  <c r="C312"/>
  <c r="B312"/>
  <c r="C313"/>
  <c r="B313"/>
  <c r="C314"/>
  <c r="B314"/>
  <c r="C315"/>
  <c r="B315"/>
  <c r="C316"/>
  <c r="B316"/>
  <c r="C317"/>
  <c r="B317"/>
  <c r="C318"/>
  <c r="B318"/>
  <c r="C319"/>
  <c r="B319"/>
  <c r="C320"/>
  <c r="B320"/>
  <c r="C321"/>
  <c r="B321"/>
  <c r="C322"/>
  <c r="B322"/>
  <c r="C323"/>
  <c r="B323"/>
  <c r="C324"/>
  <c r="B324"/>
  <c r="C325"/>
  <c r="B325"/>
  <c r="C326"/>
  <c r="B326"/>
  <c r="C327"/>
  <c r="B327"/>
  <c r="C328"/>
  <c r="B328"/>
  <c r="C329"/>
  <c r="B329"/>
  <c r="C330"/>
  <c r="B330"/>
  <c r="C331"/>
  <c r="B331"/>
  <c r="C332"/>
  <c r="B332"/>
  <c r="C333"/>
  <c r="B333"/>
  <c r="C334"/>
  <c r="B334"/>
  <c r="C335"/>
  <c r="B335"/>
  <c r="C336"/>
  <c r="B336"/>
  <c r="C337"/>
  <c r="B337"/>
  <c r="C338"/>
  <c r="B338"/>
  <c r="C339"/>
  <c r="B339"/>
  <c r="C340"/>
  <c r="B340"/>
  <c r="C341"/>
  <c r="B341"/>
  <c r="C342"/>
  <c r="B342"/>
  <c r="C343"/>
  <c r="B343"/>
  <c r="C344"/>
  <c r="B344"/>
  <c r="C345"/>
  <c r="B345"/>
  <c r="C346"/>
  <c r="B346"/>
  <c r="C347"/>
  <c r="B347"/>
  <c r="C348"/>
  <c r="B348"/>
  <c r="C349"/>
  <c r="B349"/>
  <c r="C350"/>
  <c r="B350"/>
  <c r="C351"/>
  <c r="B351"/>
  <c r="C352"/>
  <c r="B352"/>
  <c r="C353"/>
  <c r="B353"/>
  <c r="C354"/>
  <c r="B354"/>
  <c r="C355"/>
  <c r="B355"/>
  <c r="C356"/>
  <c r="B356"/>
  <c r="C357"/>
  <c r="B357"/>
  <c r="C358"/>
  <c r="B358"/>
  <c r="C359"/>
  <c r="B359"/>
  <c r="C360"/>
  <c r="B360"/>
  <c r="C361"/>
  <c r="B361"/>
  <c r="C362"/>
  <c r="B362"/>
  <c r="C363"/>
  <c r="B363"/>
  <c r="C364"/>
  <c r="B364"/>
  <c r="C365"/>
  <c r="B365"/>
  <c r="C366"/>
  <c r="B366"/>
  <c r="C367"/>
  <c r="B367"/>
  <c r="C368"/>
  <c r="B368"/>
  <c r="C369"/>
  <c r="B369"/>
  <c r="C370"/>
  <c r="B370"/>
  <c r="C371"/>
  <c r="B371"/>
  <c r="C372"/>
  <c r="B372"/>
  <c r="C373"/>
  <c r="B373"/>
  <c r="C374"/>
  <c r="B374"/>
  <c r="C375"/>
  <c r="B375"/>
  <c r="C376"/>
  <c r="B376"/>
  <c r="C377"/>
  <c r="B377"/>
  <c r="C378"/>
  <c r="B378"/>
  <c r="C379"/>
  <c r="B379"/>
  <c r="C380"/>
  <c r="B380"/>
  <c r="C381"/>
  <c r="B381"/>
  <c r="C382"/>
  <c r="B382"/>
  <c r="C383"/>
  <c r="B383"/>
  <c r="C384"/>
  <c r="B384"/>
  <c r="C385"/>
  <c r="B385"/>
  <c r="C386"/>
  <c r="B386"/>
  <c r="C387"/>
  <c r="B387"/>
  <c r="C388"/>
  <c r="B388"/>
  <c r="C389"/>
  <c r="B389"/>
  <c r="C390"/>
  <c r="B390"/>
  <c r="C391"/>
  <c r="B391"/>
  <c r="C392"/>
  <c r="B392"/>
  <c r="C393"/>
  <c r="B393"/>
  <c r="C394"/>
  <c r="B394"/>
  <c r="C395"/>
  <c r="B395"/>
  <c r="C396"/>
  <c r="B396"/>
  <c r="C397"/>
  <c r="B397"/>
  <c r="C398"/>
  <c r="B398"/>
  <c r="C399"/>
  <c r="B399"/>
  <c r="C400"/>
  <c r="B400"/>
  <c r="C401"/>
  <c r="B401"/>
  <c r="C402"/>
  <c r="B402"/>
  <c r="C403"/>
  <c r="B403"/>
  <c r="C404"/>
  <c r="B404"/>
  <c r="B2"/>
  <c r="K7"/>
  <c r="E404"/>
  <c r="F404"/>
  <c r="G404"/>
  <c r="E403"/>
  <c r="F403"/>
  <c r="G403"/>
  <c r="E402"/>
  <c r="F402"/>
  <c r="G402"/>
  <c r="E401"/>
  <c r="F401"/>
  <c r="G401"/>
  <c r="E400"/>
  <c r="F400"/>
  <c r="G400"/>
  <c r="E399"/>
  <c r="F399"/>
  <c r="G399"/>
  <c r="E398"/>
  <c r="F398"/>
  <c r="G398"/>
  <c r="E397"/>
  <c r="F397"/>
  <c r="G397"/>
  <c r="E396"/>
  <c r="F396"/>
  <c r="G396"/>
  <c r="E395"/>
  <c r="F395"/>
  <c r="G395"/>
  <c r="E394"/>
  <c r="F394"/>
  <c r="G394"/>
  <c r="E393"/>
  <c r="F393"/>
  <c r="G393"/>
  <c r="E392"/>
  <c r="F392"/>
  <c r="G392"/>
  <c r="E391"/>
  <c r="F391"/>
  <c r="G391"/>
  <c r="E390"/>
  <c r="F390"/>
  <c r="G390"/>
  <c r="E389"/>
  <c r="F389"/>
  <c r="G389"/>
  <c r="E388"/>
  <c r="F388"/>
  <c r="G388"/>
  <c r="E387"/>
  <c r="F387"/>
  <c r="G387"/>
  <c r="E386"/>
  <c r="F386"/>
  <c r="G386"/>
  <c r="E385"/>
  <c r="F385"/>
  <c r="G385"/>
  <c r="E384"/>
  <c r="F384"/>
  <c r="G384"/>
  <c r="E383"/>
  <c r="F383"/>
  <c r="G383"/>
  <c r="E382"/>
  <c r="F382"/>
  <c r="G382"/>
  <c r="E381"/>
  <c r="F381"/>
  <c r="G381"/>
  <c r="E380"/>
  <c r="F380"/>
  <c r="G380"/>
  <c r="E379"/>
  <c r="F379"/>
  <c r="G379"/>
  <c r="E378"/>
  <c r="F378"/>
  <c r="G378"/>
  <c r="E377"/>
  <c r="F377"/>
  <c r="G377"/>
  <c r="E376"/>
  <c r="F376"/>
  <c r="G376"/>
  <c r="E375"/>
  <c r="F375"/>
  <c r="G375"/>
  <c r="E374"/>
  <c r="F374"/>
  <c r="G374"/>
  <c r="E373"/>
  <c r="F373"/>
  <c r="G373"/>
  <c r="E372"/>
  <c r="F372"/>
  <c r="G372"/>
  <c r="E371"/>
  <c r="F371"/>
  <c r="G371"/>
  <c r="E370"/>
  <c r="F370"/>
  <c r="G370"/>
  <c r="E369"/>
  <c r="F369"/>
  <c r="G369"/>
  <c r="E368"/>
  <c r="F368"/>
  <c r="G368"/>
  <c r="E367"/>
  <c r="F367"/>
  <c r="G367"/>
  <c r="E366"/>
  <c r="F366"/>
  <c r="G366"/>
  <c r="E365"/>
  <c r="F365"/>
  <c r="G365"/>
  <c r="E364"/>
  <c r="F364"/>
  <c r="G364"/>
  <c r="E363"/>
  <c r="F363"/>
  <c r="G363"/>
  <c r="E362"/>
  <c r="F362"/>
  <c r="G362"/>
  <c r="E361"/>
  <c r="F361"/>
  <c r="G361"/>
  <c r="E360"/>
  <c r="F360"/>
  <c r="G360"/>
  <c r="E359"/>
  <c r="F359"/>
  <c r="G359"/>
  <c r="E358"/>
  <c r="F358"/>
  <c r="G358"/>
  <c r="E357"/>
  <c r="F357"/>
  <c r="G357"/>
  <c r="E356"/>
  <c r="F356"/>
  <c r="G356"/>
  <c r="E355"/>
  <c r="F355"/>
  <c r="G355"/>
  <c r="E354"/>
  <c r="F354"/>
  <c r="G354"/>
  <c r="E353"/>
  <c r="F353"/>
  <c r="G353"/>
  <c r="E352"/>
  <c r="F352"/>
  <c r="G352"/>
  <c r="E351"/>
  <c r="F351"/>
  <c r="G351"/>
  <c r="E350"/>
  <c r="F350"/>
  <c r="G350"/>
  <c r="E349"/>
  <c r="F349"/>
  <c r="G349"/>
  <c r="E348"/>
  <c r="F348"/>
  <c r="G348"/>
  <c r="E347"/>
  <c r="F347"/>
  <c r="G347"/>
  <c r="E346"/>
  <c r="F346"/>
  <c r="G346"/>
  <c r="E345"/>
  <c r="F345"/>
  <c r="G345"/>
  <c r="E344"/>
  <c r="F344"/>
  <c r="G344"/>
  <c r="E343"/>
  <c r="F343"/>
  <c r="G343"/>
  <c r="E342"/>
  <c r="F342"/>
  <c r="G342"/>
  <c r="E341"/>
  <c r="F341"/>
  <c r="G341"/>
  <c r="E340"/>
  <c r="F340"/>
  <c r="G340"/>
  <c r="E339"/>
  <c r="F339"/>
  <c r="G339"/>
  <c r="E338"/>
  <c r="F338"/>
  <c r="G338"/>
  <c r="E337"/>
  <c r="F337"/>
  <c r="G337"/>
  <c r="E336"/>
  <c r="F336"/>
  <c r="G336"/>
  <c r="E335"/>
  <c r="F335"/>
  <c r="G335"/>
  <c r="E334"/>
  <c r="F334"/>
  <c r="G334"/>
  <c r="E333"/>
  <c r="F333"/>
  <c r="G333"/>
  <c r="E332"/>
  <c r="F332"/>
  <c r="G332"/>
  <c r="E331"/>
  <c r="F331"/>
  <c r="G331"/>
  <c r="E330"/>
  <c r="F330"/>
  <c r="G330"/>
  <c r="E329"/>
  <c r="F329"/>
  <c r="G329"/>
  <c r="E328"/>
  <c r="F328"/>
  <c r="G328"/>
  <c r="E327"/>
  <c r="F327"/>
  <c r="G327"/>
  <c r="E326"/>
  <c r="F326"/>
  <c r="G326"/>
  <c r="E325"/>
  <c r="F325"/>
  <c r="G325"/>
  <c r="E324"/>
  <c r="F324"/>
  <c r="G324"/>
  <c r="E323"/>
  <c r="F323"/>
  <c r="G323"/>
  <c r="E322"/>
  <c r="F322"/>
  <c r="G322"/>
  <c r="E321"/>
  <c r="F321"/>
  <c r="G321"/>
  <c r="E320"/>
  <c r="F320"/>
  <c r="G320"/>
  <c r="E319"/>
  <c r="F319"/>
  <c r="G319"/>
  <c r="E318"/>
  <c r="F318"/>
  <c r="G318"/>
  <c r="E317"/>
  <c r="F317"/>
  <c r="G317"/>
  <c r="E316"/>
  <c r="F316"/>
  <c r="G316"/>
  <c r="E315"/>
  <c r="F315"/>
  <c r="G315"/>
  <c r="E314"/>
  <c r="F314"/>
  <c r="G314"/>
  <c r="E313"/>
  <c r="F313"/>
  <c r="G313"/>
  <c r="E312"/>
  <c r="F312"/>
  <c r="G312"/>
  <c r="E311"/>
  <c r="F311"/>
  <c r="G311"/>
  <c r="E310"/>
  <c r="F310"/>
  <c r="G310"/>
  <c r="E309"/>
  <c r="F309"/>
  <c r="G309"/>
  <c r="E308"/>
  <c r="F308"/>
  <c r="G308"/>
  <c r="E307"/>
  <c r="F307"/>
  <c r="G307"/>
  <c r="E306"/>
  <c r="F306"/>
  <c r="G306"/>
  <c r="E305"/>
  <c r="F305"/>
  <c r="G305"/>
  <c r="E304"/>
  <c r="F304"/>
  <c r="G304"/>
  <c r="E303"/>
  <c r="F303"/>
  <c r="G303"/>
  <c r="E302"/>
  <c r="F302"/>
  <c r="G302"/>
  <c r="E301"/>
  <c r="F301"/>
  <c r="G301"/>
  <c r="E300"/>
  <c r="F300"/>
  <c r="G300"/>
  <c r="E299"/>
  <c r="F299"/>
  <c r="G299"/>
  <c r="E298"/>
  <c r="F298"/>
  <c r="G298"/>
  <c r="E297"/>
  <c r="F297"/>
  <c r="G297"/>
  <c r="E296"/>
  <c r="F296"/>
  <c r="G296"/>
  <c r="E295"/>
  <c r="F295"/>
  <c r="G295"/>
  <c r="E294"/>
  <c r="F294"/>
  <c r="G294"/>
  <c r="E293"/>
  <c r="F293"/>
  <c r="G293"/>
  <c r="E292"/>
  <c r="F292"/>
  <c r="G292"/>
  <c r="E291"/>
  <c r="F291"/>
  <c r="G291"/>
  <c r="E290"/>
  <c r="F290"/>
  <c r="G290"/>
  <c r="E289"/>
  <c r="F289"/>
  <c r="G289"/>
  <c r="E288"/>
  <c r="F288"/>
  <c r="G288"/>
  <c r="E287"/>
  <c r="F287"/>
  <c r="G287"/>
  <c r="E286"/>
  <c r="F286"/>
  <c r="G286"/>
  <c r="E285"/>
  <c r="F285"/>
  <c r="G285"/>
  <c r="E284"/>
  <c r="F284"/>
  <c r="G284"/>
  <c r="E283"/>
  <c r="F283"/>
  <c r="G283"/>
  <c r="E282"/>
  <c r="F282"/>
  <c r="G282"/>
  <c r="E281"/>
  <c r="F281"/>
  <c r="G281"/>
  <c r="E280"/>
  <c r="F280"/>
  <c r="G280"/>
  <c r="E279"/>
  <c r="F279"/>
  <c r="G279"/>
  <c r="E278"/>
  <c r="F278"/>
  <c r="G278"/>
  <c r="E277"/>
  <c r="F277"/>
  <c r="G277"/>
  <c r="E276"/>
  <c r="F276"/>
  <c r="G276"/>
  <c r="E275"/>
  <c r="F275"/>
  <c r="G275"/>
  <c r="E274"/>
  <c r="F274"/>
  <c r="G274"/>
  <c r="E273"/>
  <c r="F273"/>
  <c r="G273"/>
  <c r="E272"/>
  <c r="F272"/>
  <c r="G272"/>
  <c r="E271"/>
  <c r="F271"/>
  <c r="G271"/>
  <c r="E270"/>
  <c r="F270"/>
  <c r="G270"/>
  <c r="E269"/>
  <c r="F269"/>
  <c r="G269"/>
  <c r="E268"/>
  <c r="F268"/>
  <c r="G268"/>
  <c r="E267"/>
  <c r="F267"/>
  <c r="G267"/>
  <c r="E266"/>
  <c r="F266"/>
  <c r="G266"/>
  <c r="E265"/>
  <c r="F265"/>
  <c r="G265"/>
  <c r="E264"/>
  <c r="F264"/>
  <c r="G264"/>
  <c r="E263"/>
  <c r="F263"/>
  <c r="G263"/>
  <c r="E262"/>
  <c r="F262"/>
  <c r="G262"/>
  <c r="E261"/>
  <c r="F261"/>
  <c r="G261"/>
  <c r="E260"/>
  <c r="F260"/>
  <c r="G260"/>
  <c r="E259"/>
  <c r="F259"/>
  <c r="G259"/>
  <c r="E258"/>
  <c r="F258"/>
  <c r="G258"/>
  <c r="E257"/>
  <c r="F257"/>
  <c r="G257"/>
  <c r="E256"/>
  <c r="F256"/>
  <c r="G256"/>
  <c r="E255"/>
  <c r="F255"/>
  <c r="G255"/>
  <c r="E254"/>
  <c r="F254"/>
  <c r="G254"/>
  <c r="E253"/>
  <c r="F253"/>
  <c r="G253"/>
  <c r="E252"/>
  <c r="F252"/>
  <c r="G252"/>
  <c r="E251"/>
  <c r="F251"/>
  <c r="G251"/>
  <c r="E250"/>
  <c r="F250"/>
  <c r="G250"/>
  <c r="E249"/>
  <c r="F249"/>
  <c r="G249"/>
  <c r="E248"/>
  <c r="F248"/>
  <c r="G248"/>
  <c r="E247"/>
  <c r="F247"/>
  <c r="G247"/>
  <c r="E246"/>
  <c r="F246"/>
  <c r="G246"/>
  <c r="E245"/>
  <c r="F245"/>
  <c r="G245"/>
  <c r="E244"/>
  <c r="F244"/>
  <c r="G244"/>
  <c r="E243"/>
  <c r="F243"/>
  <c r="G243"/>
  <c r="E242"/>
  <c r="F242"/>
  <c r="G242"/>
  <c r="E241"/>
  <c r="F241"/>
  <c r="G241"/>
  <c r="E240"/>
  <c r="F240"/>
  <c r="G240"/>
  <c r="E239"/>
  <c r="F239"/>
  <c r="G239"/>
  <c r="E238"/>
  <c r="F238"/>
  <c r="G238"/>
  <c r="E237"/>
  <c r="F237"/>
  <c r="G237"/>
  <c r="E236"/>
  <c r="F236"/>
  <c r="G236"/>
  <c r="E235"/>
  <c r="F235"/>
  <c r="G235"/>
  <c r="E234"/>
  <c r="F234"/>
  <c r="G234"/>
  <c r="E233"/>
  <c r="F233"/>
  <c r="G233"/>
  <c r="E232"/>
  <c r="F232"/>
  <c r="G232"/>
  <c r="E231"/>
  <c r="F231"/>
  <c r="G231"/>
  <c r="E230"/>
  <c r="F230"/>
  <c r="G230"/>
  <c r="E229"/>
  <c r="F229"/>
  <c r="G229"/>
  <c r="E228"/>
  <c r="F228"/>
  <c r="G228"/>
  <c r="E227"/>
  <c r="F227"/>
  <c r="G227"/>
  <c r="E226"/>
  <c r="F226"/>
  <c r="G226"/>
  <c r="E225"/>
  <c r="F225"/>
  <c r="G225"/>
  <c r="E224"/>
  <c r="F224"/>
  <c r="G224"/>
  <c r="E223"/>
  <c r="F223"/>
  <c r="G223"/>
  <c r="E222"/>
  <c r="F222"/>
  <c r="G222"/>
  <c r="E221"/>
  <c r="F221"/>
  <c r="G221"/>
  <c r="E220"/>
  <c r="F220"/>
  <c r="G220"/>
  <c r="E219"/>
  <c r="F219"/>
  <c r="G219"/>
  <c r="E218"/>
  <c r="F218"/>
  <c r="G218"/>
  <c r="E217"/>
  <c r="F217"/>
  <c r="G217"/>
  <c r="E216"/>
  <c r="F216"/>
  <c r="G216"/>
  <c r="E215"/>
  <c r="F215"/>
  <c r="G215"/>
  <c r="E214"/>
  <c r="F214"/>
  <c r="G214"/>
  <c r="E213"/>
  <c r="F213"/>
  <c r="G213"/>
  <c r="E212"/>
  <c r="F212"/>
  <c r="G212"/>
  <c r="E211"/>
  <c r="F211"/>
  <c r="G211"/>
  <c r="E210"/>
  <c r="F210"/>
  <c r="G210"/>
  <c r="E209"/>
  <c r="F209"/>
  <c r="G209"/>
  <c r="E208"/>
  <c r="F208"/>
  <c r="G208"/>
  <c r="E207"/>
  <c r="F207"/>
  <c r="G207"/>
  <c r="E206"/>
  <c r="F206"/>
  <c r="G206"/>
  <c r="E205"/>
  <c r="F205"/>
  <c r="G205"/>
  <c r="E204"/>
  <c r="F204"/>
  <c r="G204"/>
  <c r="E203"/>
  <c r="F203"/>
  <c r="G203"/>
  <c r="E202"/>
  <c r="F202"/>
  <c r="G202"/>
  <c r="E201"/>
  <c r="F201"/>
  <c r="G201"/>
  <c r="E200"/>
  <c r="F200"/>
  <c r="G200"/>
  <c r="E199"/>
  <c r="F199"/>
  <c r="G199"/>
  <c r="E198"/>
  <c r="F198"/>
  <c r="G198"/>
  <c r="E197"/>
  <c r="F197"/>
  <c r="G197"/>
  <c r="E196"/>
  <c r="F196"/>
  <c r="G196"/>
  <c r="E195"/>
  <c r="F195"/>
  <c r="G195"/>
  <c r="E194"/>
  <c r="F194"/>
  <c r="G194"/>
  <c r="E193"/>
  <c r="F193"/>
  <c r="G193"/>
  <c r="E192"/>
  <c r="F192"/>
  <c r="G192"/>
  <c r="E191"/>
  <c r="F191"/>
  <c r="G191"/>
  <c r="E190"/>
  <c r="F190"/>
  <c r="G190"/>
  <c r="E189"/>
  <c r="F189"/>
  <c r="G189"/>
  <c r="E188"/>
  <c r="F188"/>
  <c r="G188"/>
  <c r="E187"/>
  <c r="F187"/>
  <c r="G187"/>
  <c r="E186"/>
  <c r="F186"/>
  <c r="G186"/>
  <c r="E185"/>
  <c r="F185"/>
  <c r="G185"/>
  <c r="E184"/>
  <c r="F184"/>
  <c r="G184"/>
  <c r="E183"/>
  <c r="F183"/>
  <c r="G183"/>
  <c r="E182"/>
  <c r="F182"/>
  <c r="G182"/>
  <c r="E181"/>
  <c r="F181"/>
  <c r="G181"/>
  <c r="E180"/>
  <c r="F180"/>
  <c r="G180"/>
  <c r="E179"/>
  <c r="F179"/>
  <c r="G179"/>
  <c r="E178"/>
  <c r="F178"/>
  <c r="G178"/>
  <c r="E177"/>
  <c r="F177"/>
  <c r="G177"/>
  <c r="E176"/>
  <c r="F176"/>
  <c r="G176"/>
  <c r="E175"/>
  <c r="F175"/>
  <c r="G175"/>
  <c r="E174"/>
  <c r="F174"/>
  <c r="G174"/>
  <c r="E173"/>
  <c r="F173"/>
  <c r="G173"/>
  <c r="E172"/>
  <c r="F172"/>
  <c r="G172"/>
  <c r="E171"/>
  <c r="F171"/>
  <c r="G171"/>
  <c r="E170"/>
  <c r="F170"/>
  <c r="G170"/>
  <c r="E169"/>
  <c r="F169"/>
  <c r="G169"/>
  <c r="E168"/>
  <c r="F168"/>
  <c r="G168"/>
  <c r="E167"/>
  <c r="F167"/>
  <c r="G167"/>
  <c r="E166"/>
  <c r="F166"/>
  <c r="G166"/>
  <c r="E165"/>
  <c r="F165"/>
  <c r="G165"/>
  <c r="E164"/>
  <c r="F164"/>
  <c r="G164"/>
  <c r="E163"/>
  <c r="F163"/>
  <c r="G163"/>
  <c r="E162"/>
  <c r="F162"/>
  <c r="G162"/>
  <c r="E161"/>
  <c r="F161"/>
  <c r="G161"/>
  <c r="E160"/>
  <c r="F160"/>
  <c r="G160"/>
  <c r="E159"/>
  <c r="F159"/>
  <c r="G159"/>
  <c r="E158"/>
  <c r="F158"/>
  <c r="G158"/>
  <c r="E157"/>
  <c r="F157"/>
  <c r="G157"/>
  <c r="E156"/>
  <c r="F156"/>
  <c r="G156"/>
  <c r="E155"/>
  <c r="F155"/>
  <c r="G155"/>
  <c r="E154"/>
  <c r="F154"/>
  <c r="G154"/>
  <c r="E153"/>
  <c r="F153"/>
  <c r="G153"/>
  <c r="E152"/>
  <c r="F152"/>
  <c r="G152"/>
  <c r="E151"/>
  <c r="F151"/>
  <c r="G151"/>
  <c r="E150"/>
  <c r="F150"/>
  <c r="G150"/>
  <c r="E149"/>
  <c r="F149"/>
  <c r="G149"/>
  <c r="E148"/>
  <c r="F148"/>
  <c r="G148"/>
  <c r="E147"/>
  <c r="F147"/>
  <c r="G147"/>
  <c r="E146"/>
  <c r="F146"/>
  <c r="G146"/>
  <c r="E145"/>
  <c r="F145"/>
  <c r="G145"/>
  <c r="E144"/>
  <c r="F144"/>
  <c r="G144"/>
  <c r="E143"/>
  <c r="F143"/>
  <c r="G143"/>
  <c r="E142"/>
  <c r="F142"/>
  <c r="G142"/>
  <c r="E141"/>
  <c r="F141"/>
  <c r="G141"/>
  <c r="E140"/>
  <c r="F140"/>
  <c r="G140"/>
  <c r="E139"/>
  <c r="F139"/>
  <c r="G139"/>
  <c r="E138"/>
  <c r="F138"/>
  <c r="G138"/>
  <c r="E137"/>
  <c r="F137"/>
  <c r="G137"/>
  <c r="E136"/>
  <c r="F136"/>
  <c r="G136"/>
  <c r="E135"/>
  <c r="F135"/>
  <c r="G135"/>
  <c r="E134"/>
  <c r="F134"/>
  <c r="G134"/>
  <c r="E133"/>
  <c r="F133"/>
  <c r="G133"/>
  <c r="E132"/>
  <c r="F132"/>
  <c r="G132"/>
  <c r="E131"/>
  <c r="F131"/>
  <c r="G131"/>
  <c r="E130"/>
  <c r="F130"/>
  <c r="G130"/>
  <c r="E129"/>
  <c r="F129"/>
  <c r="G129"/>
  <c r="E128"/>
  <c r="F128"/>
  <c r="G128"/>
  <c r="E127"/>
  <c r="F127"/>
  <c r="G127"/>
  <c r="E126"/>
  <c r="F126"/>
  <c r="G126"/>
  <c r="E125"/>
  <c r="F125"/>
  <c r="G125"/>
  <c r="E124"/>
  <c r="F124"/>
  <c r="G124"/>
  <c r="E123"/>
  <c r="F123"/>
  <c r="G123"/>
  <c r="E122"/>
  <c r="F122"/>
  <c r="G122"/>
  <c r="E121"/>
  <c r="F121"/>
  <c r="G121"/>
  <c r="E120"/>
  <c r="F120"/>
  <c r="G120"/>
  <c r="E119"/>
  <c r="F119"/>
  <c r="G119"/>
  <c r="E118"/>
  <c r="F118"/>
  <c r="G118"/>
  <c r="E117"/>
  <c r="F117"/>
  <c r="G117"/>
  <c r="E116"/>
  <c r="F116"/>
  <c r="G116"/>
  <c r="E115"/>
  <c r="F115"/>
  <c r="G115"/>
  <c r="E114"/>
  <c r="F114"/>
  <c r="G114"/>
  <c r="E113"/>
  <c r="F113"/>
  <c r="G113"/>
  <c r="E112"/>
  <c r="F112"/>
  <c r="G112"/>
  <c r="E111"/>
  <c r="F111"/>
  <c r="G111"/>
  <c r="E110"/>
  <c r="F110"/>
  <c r="G110"/>
  <c r="E109"/>
  <c r="F109"/>
  <c r="G109"/>
  <c r="E108"/>
  <c r="F108"/>
  <c r="G108"/>
  <c r="E107"/>
  <c r="F107"/>
  <c r="G107"/>
  <c r="E106"/>
  <c r="F106"/>
  <c r="G106"/>
  <c r="E105"/>
  <c r="F105"/>
  <c r="G105"/>
  <c r="E104"/>
  <c r="F104"/>
  <c r="G104"/>
  <c r="E103"/>
  <c r="F103"/>
  <c r="G103"/>
  <c r="E102"/>
  <c r="F102"/>
  <c r="G102"/>
  <c r="E101"/>
  <c r="F101"/>
  <c r="G101"/>
  <c r="E100"/>
  <c r="F100"/>
  <c r="G100"/>
  <c r="E99"/>
  <c r="F99"/>
  <c r="G99"/>
  <c r="E98"/>
  <c r="F98"/>
  <c r="G98"/>
  <c r="E97"/>
  <c r="F97"/>
  <c r="G97"/>
  <c r="E96"/>
  <c r="F96"/>
  <c r="G96"/>
  <c r="E95"/>
  <c r="F95"/>
  <c r="G95"/>
  <c r="E94"/>
  <c r="F94"/>
  <c r="G94"/>
  <c r="E93"/>
  <c r="F93"/>
  <c r="G93"/>
  <c r="E92"/>
  <c r="F92"/>
  <c r="G92"/>
  <c r="E91"/>
  <c r="F91"/>
  <c r="G91"/>
  <c r="E90"/>
  <c r="F90"/>
  <c r="G90"/>
  <c r="E89"/>
  <c r="F89"/>
  <c r="G89"/>
  <c r="E88"/>
  <c r="F88"/>
  <c r="G88"/>
  <c r="E87"/>
  <c r="F87"/>
  <c r="G87"/>
  <c r="E86"/>
  <c r="F86"/>
  <c r="G86"/>
  <c r="E85"/>
  <c r="F85"/>
  <c r="G85"/>
  <c r="E84"/>
  <c r="F84"/>
  <c r="G84"/>
  <c r="E83"/>
  <c r="F83"/>
  <c r="G83"/>
  <c r="E82"/>
  <c r="F82"/>
  <c r="G82"/>
  <c r="E81"/>
  <c r="F81"/>
  <c r="G81"/>
  <c r="E80"/>
  <c r="F80"/>
  <c r="G80"/>
  <c r="E79"/>
  <c r="F79"/>
  <c r="G79"/>
  <c r="E78"/>
  <c r="F78"/>
  <c r="G78"/>
  <c r="E77"/>
  <c r="F77"/>
  <c r="G77"/>
  <c r="E76"/>
  <c r="F76"/>
  <c r="G76"/>
  <c r="E75"/>
  <c r="F75"/>
  <c r="G75"/>
  <c r="E74"/>
  <c r="F74"/>
  <c r="G74"/>
  <c r="E73"/>
  <c r="F73"/>
  <c r="G73"/>
  <c r="E72"/>
  <c r="F72"/>
  <c r="G72"/>
  <c r="E71"/>
  <c r="F71"/>
  <c r="G71"/>
  <c r="E70"/>
  <c r="F70"/>
  <c r="G70"/>
  <c r="E69"/>
  <c r="F69"/>
  <c r="G69"/>
  <c r="E68"/>
  <c r="F68"/>
  <c r="G68"/>
  <c r="E67"/>
  <c r="F67"/>
  <c r="G67"/>
  <c r="E66"/>
  <c r="F66"/>
  <c r="G66"/>
  <c r="E65"/>
  <c r="F65"/>
  <c r="G65"/>
  <c r="E64"/>
  <c r="F64"/>
  <c r="G64"/>
  <c r="E63"/>
  <c r="F63"/>
  <c r="G63"/>
  <c r="E62"/>
  <c r="F62"/>
  <c r="G62"/>
  <c r="E61"/>
  <c r="F61"/>
  <c r="G61"/>
  <c r="E60"/>
  <c r="F60"/>
  <c r="G60"/>
  <c r="E59"/>
  <c r="F59"/>
  <c r="G59"/>
  <c r="E58"/>
  <c r="F58"/>
  <c r="G58"/>
  <c r="E57"/>
  <c r="F57"/>
  <c r="G57"/>
  <c r="E56"/>
  <c r="F56"/>
  <c r="G56"/>
  <c r="E55"/>
  <c r="F55"/>
  <c r="G55"/>
  <c r="E54"/>
  <c r="F54"/>
  <c r="G54"/>
  <c r="E53"/>
  <c r="F53"/>
  <c r="G53"/>
  <c r="E52"/>
  <c r="F52"/>
  <c r="G52"/>
  <c r="E51"/>
  <c r="F51"/>
  <c r="G51"/>
  <c r="E50"/>
  <c r="F50"/>
  <c r="G50"/>
  <c r="E49"/>
  <c r="F49"/>
  <c r="G49"/>
  <c r="E48"/>
  <c r="F48"/>
  <c r="G48"/>
  <c r="E47"/>
  <c r="F47"/>
  <c r="G47"/>
  <c r="E46"/>
  <c r="F46"/>
  <c r="G46"/>
  <c r="E45"/>
  <c r="F45"/>
  <c r="G45"/>
  <c r="E44"/>
  <c r="F44"/>
  <c r="G44"/>
  <c r="E43"/>
  <c r="F43"/>
  <c r="G43"/>
  <c r="E42"/>
  <c r="F42"/>
  <c r="G42"/>
  <c r="E41"/>
  <c r="F41"/>
  <c r="G41"/>
  <c r="E40"/>
  <c r="F40"/>
  <c r="G40"/>
  <c r="E39"/>
  <c r="F39"/>
  <c r="G39"/>
  <c r="E38"/>
  <c r="F38"/>
  <c r="G38"/>
  <c r="E37"/>
  <c r="F37"/>
  <c r="G37"/>
  <c r="E36"/>
  <c r="F36"/>
  <c r="G36"/>
  <c r="E35"/>
  <c r="F35"/>
  <c r="G35"/>
  <c r="E34"/>
  <c r="F34"/>
  <c r="G34"/>
  <c r="E33"/>
  <c r="F33"/>
  <c r="G33"/>
  <c r="E32"/>
  <c r="F32"/>
  <c r="G32"/>
  <c r="E31"/>
  <c r="F31"/>
  <c r="G31"/>
  <c r="E30"/>
  <c r="F30"/>
  <c r="G30"/>
  <c r="E29"/>
  <c r="F29"/>
  <c r="G29"/>
  <c r="E28"/>
  <c r="F28"/>
  <c r="G28"/>
  <c r="E27"/>
  <c r="F27"/>
  <c r="G27"/>
  <c r="E26"/>
  <c r="F26"/>
  <c r="G26"/>
  <c r="E25"/>
  <c r="F25"/>
  <c r="G25"/>
  <c r="E24"/>
  <c r="F24"/>
  <c r="G24"/>
  <c r="E23"/>
  <c r="F23"/>
  <c r="G23"/>
  <c r="E22"/>
  <c r="F22"/>
  <c r="G22"/>
  <c r="E21"/>
  <c r="F21"/>
  <c r="G21"/>
  <c r="E20"/>
  <c r="F20"/>
  <c r="G20"/>
  <c r="E19"/>
  <c r="F19"/>
  <c r="G19"/>
  <c r="E18"/>
  <c r="F18"/>
  <c r="G18"/>
  <c r="E17"/>
  <c r="F17"/>
  <c r="G17"/>
  <c r="E16"/>
  <c r="F16"/>
  <c r="G16"/>
  <c r="E15"/>
  <c r="F15"/>
  <c r="G15"/>
  <c r="E14"/>
  <c r="F14"/>
  <c r="G14"/>
  <c r="E13"/>
  <c r="F13"/>
  <c r="G13"/>
  <c r="E12"/>
  <c r="F12"/>
  <c r="G12"/>
  <c r="E11"/>
  <c r="F11"/>
  <c r="G11"/>
  <c r="E10"/>
  <c r="F10"/>
  <c r="G10"/>
  <c r="E9"/>
  <c r="F9"/>
  <c r="G9"/>
  <c r="E8"/>
  <c r="F8"/>
  <c r="G8"/>
  <c r="E7"/>
  <c r="F7"/>
  <c r="G7"/>
  <c r="E6"/>
  <c r="F6"/>
  <c r="G6"/>
  <c r="E5"/>
  <c r="F5"/>
  <c r="G5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2"/>
  <c r="J7"/>
  <c r="J8"/>
  <c r="B2" i="1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E8"/>
  <c r="E7"/>
  <c r="E6"/>
  <c r="E5"/>
  <c r="E2"/>
</calcChain>
</file>

<file path=xl/sharedStrings.xml><?xml version="1.0" encoding="utf-8"?>
<sst xmlns="http://schemas.openxmlformats.org/spreadsheetml/2006/main" count="36" uniqueCount="32">
  <si>
    <t>If VLOOKUP can't find lookup_value, and range_lookup is FALSE, VLOOKUP returns the #N/A value.</t>
    <phoneticPr fontId="2" type="noConversion"/>
  </si>
  <si>
    <t xml:space="preserve">Standard Normal RV </t>
    <phoneticPr fontId="2" type="noConversion"/>
  </si>
  <si>
    <t xml:space="preserve">Normal RV </t>
    <phoneticPr fontId="2" type="noConversion"/>
  </si>
  <si>
    <t>Check</t>
    <phoneticPr fontId="2" type="noConversion"/>
  </si>
  <si>
    <t>The value to be found in the first column of the array. The lookup_value argument can be a value, a reference, or a text string.</t>
  </si>
  <si>
    <t>If lookup_value is smaller than the smallest value in the first column of table_array, VLOOKUP returns the #N/A error value.</t>
  </si>
  <si>
    <t>lookup_value</t>
    <phoneticPr fontId="2" type="noConversion"/>
  </si>
  <si>
    <t>If VLOOKUP can't find lookup_value, and range_lookup is TRUE, it uses the largest value that is less than or equal to lookup_value.</t>
    <phoneticPr fontId="2" type="noConversion"/>
  </si>
  <si>
    <t>Trial</t>
    <phoneticPr fontId="2" type="noConversion"/>
  </si>
  <si>
    <t>mean</t>
    <phoneticPr fontId="2" type="noConversion"/>
  </si>
  <si>
    <t>Fraction</t>
    <phoneticPr fontId="2" type="noConversion"/>
  </si>
  <si>
    <t>0.25-0.5</t>
    <phoneticPr fontId="2" type="noConversion"/>
  </si>
  <si>
    <t>0.5-0.75</t>
    <phoneticPr fontId="2" type="noConversion"/>
  </si>
  <si>
    <t>0.75-1</t>
    <phoneticPr fontId="2" type="noConversion"/>
  </si>
  <si>
    <t>0-0.25</t>
    <phoneticPr fontId="2" type="noConversion"/>
  </si>
  <si>
    <t>rand</t>
    <phoneticPr fontId="2" type="noConversion"/>
  </si>
  <si>
    <t>Cutoffs</t>
    <phoneticPr fontId="2" type="noConversion"/>
  </si>
  <si>
    <t>Demand</t>
    <phoneticPr fontId="2" type="noConversion"/>
  </si>
  <si>
    <t>Fraction of time</t>
    <phoneticPr fontId="2" type="noConversion"/>
  </si>
  <si>
    <t>Probability</t>
    <phoneticPr fontId="2" type="noConversion"/>
  </si>
  <si>
    <t>Normal RV</t>
    <phoneticPr fontId="2" type="noConversion"/>
  </si>
  <si>
    <t>Rand</t>
    <phoneticPr fontId="2" type="noConversion"/>
  </si>
  <si>
    <t>sigma</t>
    <phoneticPr fontId="2" type="noConversion"/>
  </si>
  <si>
    <t>sim mean</t>
    <phoneticPr fontId="2" type="noConversion"/>
  </si>
  <si>
    <t>sim sigma</t>
    <phoneticPr fontId="2" type="noConversion"/>
  </si>
  <si>
    <t>Normal RV ^2</t>
    <phoneticPr fontId="2" type="noConversion"/>
  </si>
  <si>
    <t>Syntax</t>
  </si>
  <si>
    <t>VLOOKUP(lookup_value,table_array,col_index_num,range_lookup)</t>
  </si>
  <si>
    <t>Argument</t>
  </si>
  <si>
    <t>Description</t>
  </si>
  <si>
    <t>Remarks</t>
  </si>
  <si>
    <t>Demand</t>
    <phoneticPr fontId="2" type="noConversion"/>
  </si>
</sst>
</file>

<file path=xl/styles.xml><?xml version="1.0" encoding="utf-8"?>
<styleSheet xmlns="http://schemas.openxmlformats.org/spreadsheetml/2006/main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_(* #,##0.00_);_(* \(#,##0.00\);_(* &quot;-&quot;??_);_(@_)"/>
    <numFmt numFmtId="168" formatCode="0.0000"/>
    <numFmt numFmtId="169" formatCode="0.000000000"/>
    <numFmt numFmtId="170" formatCode="_(* #,##0_);_(* \(#,##0\);_(* &quot;-&quot;??_);_(@_)"/>
    <numFmt numFmtId="171" formatCode="0.00000"/>
  </numFmts>
  <fonts count="4">
    <font>
      <sz val="10"/>
      <name val="Verdana"/>
    </font>
    <font>
      <sz val="10"/>
      <name val="Verdana"/>
    </font>
    <font>
      <sz val="8"/>
      <name val="Verdana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7" fontId="1" fillId="0" borderId="0" applyFont="0" applyFill="0" applyBorder="0" applyAlignment="0" applyProtection="0"/>
  </cellStyleXfs>
  <cellXfs count="16">
    <xf numFmtId="0" fontId="0" fillId="0" borderId="0" xfId="0"/>
    <xf numFmtId="168" fontId="0" fillId="0" borderId="0" xfId="0" applyNumberFormat="1"/>
    <xf numFmtId="169" fontId="0" fillId="0" borderId="0" xfId="0" applyNumberFormat="1"/>
    <xf numFmtId="167" fontId="0" fillId="0" borderId="0" xfId="1" applyFont="1"/>
    <xf numFmtId="170" fontId="0" fillId="0" borderId="0" xfId="1" applyNumberFormat="1" applyFont="1"/>
    <xf numFmtId="171" fontId="0" fillId="0" borderId="0" xfId="0" applyNumberFormat="1"/>
    <xf numFmtId="0" fontId="0" fillId="0" borderId="1" xfId="0" applyBorder="1"/>
    <xf numFmtId="169" fontId="0" fillId="0" borderId="0" xfId="0" applyNumberFormat="1"/>
    <xf numFmtId="170" fontId="0" fillId="0" borderId="0" xfId="1" applyNumberFormat="1" applyFont="1"/>
    <xf numFmtId="167" fontId="0" fillId="0" borderId="0" xfId="0" applyNumberFormat="1"/>
    <xf numFmtId="167" fontId="0" fillId="0" borderId="0" xfId="0" applyNumberForma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167" fontId="0" fillId="0" borderId="0" xfId="0" applyNumberFormat="1"/>
    <xf numFmtId="170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e%20Carlo%20simulation_Valentin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entine"/>
      <sheetName val="Sheet1"/>
    </sheetNames>
    <sheetDataSet>
      <sheetData sheetId="0">
        <row r="1">
          <cell r="B1">
            <v>10000</v>
          </cell>
        </row>
        <row r="2">
          <cell r="B2">
            <v>0.80361619134873763</v>
          </cell>
        </row>
        <row r="3">
          <cell r="B3">
            <v>60000</v>
          </cell>
        </row>
        <row r="4">
          <cell r="B4">
            <v>1.5</v>
          </cell>
        </row>
        <row r="5">
          <cell r="B5">
            <v>4</v>
          </cell>
        </row>
        <row r="6">
          <cell r="B6">
            <v>0.2</v>
          </cell>
        </row>
        <row r="8">
          <cell r="B8">
            <v>40000</v>
          </cell>
        </row>
        <row r="9">
          <cell r="B9">
            <v>15000</v>
          </cell>
        </row>
        <row r="10">
          <cell r="B10">
            <v>0</v>
          </cell>
        </row>
        <row r="11">
          <cell r="B11">
            <v>25000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401"/>
  <sheetViews>
    <sheetView zoomScale="150" workbookViewId="0">
      <selection activeCell="E2" sqref="E2"/>
    </sheetView>
  </sheetViews>
  <sheetFormatPr baseColWidth="10" defaultRowHeight="13"/>
  <sheetData>
    <row r="1" spans="1:5">
      <c r="A1" t="s">
        <v>8</v>
      </c>
    </row>
    <row r="2" spans="1:5">
      <c r="A2">
        <v>1</v>
      </c>
      <c r="B2" s="2">
        <f ca="1">RAND()</f>
        <v>0.9337446498020654</v>
      </c>
      <c r="D2" t="s">
        <v>9</v>
      </c>
      <c r="E2">
        <f ca="1">AVERAGE(Data)</f>
        <v>0.48561997200299911</v>
      </c>
    </row>
    <row r="3" spans="1:5">
      <c r="A3">
        <v>2</v>
      </c>
      <c r="B3" s="2">
        <f t="shared" ref="B3:B66" ca="1" si="0">RAND()</f>
        <v>0.83146759850023955</v>
      </c>
    </row>
    <row r="4" spans="1:5">
      <c r="A4">
        <v>3</v>
      </c>
      <c r="B4" s="2">
        <f t="shared" ca="1" si="0"/>
        <v>3.6563495007612801E-2</v>
      </c>
      <c r="D4" t="s">
        <v>10</v>
      </c>
    </row>
    <row r="5" spans="1:5">
      <c r="A5">
        <v>4</v>
      </c>
      <c r="B5" s="2">
        <f t="shared" ca="1" si="0"/>
        <v>0.76650558907567756</v>
      </c>
      <c r="D5" t="s">
        <v>14</v>
      </c>
      <c r="E5" s="1">
        <f ca="1">(COUNTIF(Data, "&gt;=0")-COUNTIF(Data, "&gt;0.25"))/400</f>
        <v>0.245</v>
      </c>
    </row>
    <row r="6" spans="1:5">
      <c r="A6">
        <v>5</v>
      </c>
      <c r="B6" s="2">
        <f t="shared" ca="1" si="0"/>
        <v>0.13810207809365238</v>
      </c>
      <c r="D6" t="s">
        <v>11</v>
      </c>
      <c r="E6" s="1">
        <f ca="1">(COUNTIF(Data, "&gt;=0.25")-COUNTIF(Data, "&gt;0.5"))/400</f>
        <v>0.29499999999999998</v>
      </c>
    </row>
    <row r="7" spans="1:5">
      <c r="A7">
        <v>6</v>
      </c>
      <c r="B7" s="2">
        <f t="shared" ca="1" si="0"/>
        <v>0.43337267159859039</v>
      </c>
      <c r="D7" t="s">
        <v>12</v>
      </c>
      <c r="E7" s="1">
        <f ca="1">(COUNTIF(Data, "&gt;=0.5")-COUNTIF(Data, "&gt;0.75"))/400</f>
        <v>0.22750000000000001</v>
      </c>
    </row>
    <row r="8" spans="1:5">
      <c r="A8">
        <v>7</v>
      </c>
      <c r="B8" s="2">
        <f t="shared" ca="1" si="0"/>
        <v>4.6917893201680272E-2</v>
      </c>
      <c r="D8" t="s">
        <v>13</v>
      </c>
      <c r="E8" s="1">
        <f ca="1">(COUNTIF(Data, "&gt;=0.75"))/400</f>
        <v>0.23250000000000001</v>
      </c>
    </row>
    <row r="9" spans="1:5">
      <c r="A9">
        <v>8</v>
      </c>
      <c r="B9" s="2">
        <f t="shared" ca="1" si="0"/>
        <v>5.6359578230512852E-2</v>
      </c>
    </row>
    <row r="10" spans="1:5">
      <c r="A10">
        <v>9</v>
      </c>
      <c r="B10" s="2">
        <f t="shared" ca="1" si="0"/>
        <v>2.3134844886953942E-2</v>
      </c>
    </row>
    <row r="11" spans="1:5">
      <c r="A11">
        <v>10</v>
      </c>
      <c r="B11" s="2">
        <f t="shared" ca="1" si="0"/>
        <v>0.25401510605570365</v>
      </c>
    </row>
    <row r="12" spans="1:5">
      <c r="A12">
        <v>11</v>
      </c>
      <c r="B12" s="2">
        <f t="shared" ca="1" si="0"/>
        <v>5.1111986695104861E-2</v>
      </c>
    </row>
    <row r="13" spans="1:5">
      <c r="A13">
        <v>12</v>
      </c>
      <c r="B13" s="2">
        <f t="shared" ca="1" si="0"/>
        <v>0.28136816170172096</v>
      </c>
    </row>
    <row r="14" spans="1:5">
      <c r="A14">
        <v>13</v>
      </c>
      <c r="B14" s="2">
        <f t="shared" ca="1" si="0"/>
        <v>6.1778247985785129E-2</v>
      </c>
    </row>
    <row r="15" spans="1:5">
      <c r="A15">
        <v>14</v>
      </c>
      <c r="B15" s="2">
        <f t="shared" ca="1" si="0"/>
        <v>0.66197779335925588</v>
      </c>
    </row>
    <row r="16" spans="1:5">
      <c r="A16">
        <v>15</v>
      </c>
      <c r="B16" s="2">
        <f t="shared" ca="1" si="0"/>
        <v>0.61703451380435581</v>
      </c>
    </row>
    <row r="17" spans="1:2">
      <c r="A17">
        <v>16</v>
      </c>
      <c r="B17" s="2">
        <f t="shared" ca="1" si="0"/>
        <v>0.90284141269876272</v>
      </c>
    </row>
    <row r="18" spans="1:2">
      <c r="A18">
        <v>17</v>
      </c>
      <c r="B18" s="2">
        <f t="shared" ca="1" si="0"/>
        <v>0.62379037570553919</v>
      </c>
    </row>
    <row r="19" spans="1:2">
      <c r="A19">
        <v>18</v>
      </c>
      <c r="B19" s="2">
        <f t="shared" ca="1" si="0"/>
        <v>0.71144015964637219</v>
      </c>
    </row>
    <row r="20" spans="1:2">
      <c r="A20">
        <v>19</v>
      </c>
      <c r="B20" s="2">
        <f t="shared" ca="1" si="0"/>
        <v>0.27770474687804381</v>
      </c>
    </row>
    <row r="21" spans="1:2">
      <c r="A21">
        <v>20</v>
      </c>
      <c r="B21" s="2">
        <f t="shared" ca="1" si="0"/>
        <v>4.6868593148246873E-2</v>
      </c>
    </row>
    <row r="22" spans="1:2">
      <c r="A22">
        <v>21</v>
      </c>
      <c r="B22" s="2">
        <f t="shared" ca="1" si="0"/>
        <v>0.86787018143058958</v>
      </c>
    </row>
    <row r="23" spans="1:2">
      <c r="A23">
        <v>22</v>
      </c>
      <c r="B23" s="2">
        <f t="shared" ca="1" si="0"/>
        <v>0.67940230891872488</v>
      </c>
    </row>
    <row r="24" spans="1:2">
      <c r="A24">
        <v>23</v>
      </c>
      <c r="B24" s="2">
        <f t="shared" ca="1" si="0"/>
        <v>0.33243704554934084</v>
      </c>
    </row>
    <row r="25" spans="1:2">
      <c r="A25">
        <v>24</v>
      </c>
      <c r="B25" s="2">
        <f t="shared" ca="1" si="0"/>
        <v>0.35524883512334782</v>
      </c>
    </row>
    <row r="26" spans="1:2">
      <c r="A26">
        <v>25</v>
      </c>
      <c r="B26" s="2">
        <f t="shared" ca="1" si="0"/>
        <v>0.29492655300418846</v>
      </c>
    </row>
    <row r="27" spans="1:2">
      <c r="A27">
        <v>26</v>
      </c>
      <c r="B27" s="2">
        <f t="shared" ca="1" si="0"/>
        <v>0.42554846269467816</v>
      </c>
    </row>
    <row r="28" spans="1:2">
      <c r="A28">
        <v>27</v>
      </c>
      <c r="B28" s="2">
        <f t="shared" ca="1" si="0"/>
        <v>0.62561796849513485</v>
      </c>
    </row>
    <row r="29" spans="1:2">
      <c r="A29">
        <v>28</v>
      </c>
      <c r="B29" s="2">
        <f t="shared" ca="1" si="0"/>
        <v>0.50778710192116705</v>
      </c>
    </row>
    <row r="30" spans="1:2">
      <c r="A30">
        <v>29</v>
      </c>
      <c r="B30" s="2">
        <f t="shared" ca="1" si="0"/>
        <v>0.53049470190671855</v>
      </c>
    </row>
    <row r="31" spans="1:2">
      <c r="A31">
        <v>30</v>
      </c>
      <c r="B31" s="2">
        <f t="shared" ca="1" si="0"/>
        <v>0.31505130163623107</v>
      </c>
    </row>
    <row r="32" spans="1:2">
      <c r="A32">
        <v>31</v>
      </c>
      <c r="B32" s="2">
        <f t="shared" ca="1" si="0"/>
        <v>0.83444710567528091</v>
      </c>
    </row>
    <row r="33" spans="1:2">
      <c r="A33">
        <v>32</v>
      </c>
      <c r="B33" s="2">
        <f t="shared" ca="1" si="0"/>
        <v>0.30373839141338976</v>
      </c>
    </row>
    <row r="34" spans="1:2">
      <c r="A34">
        <v>33</v>
      </c>
      <c r="B34" s="2">
        <f t="shared" ca="1" si="0"/>
        <v>0.19904775222676108</v>
      </c>
    </row>
    <row r="35" spans="1:2">
      <c r="A35">
        <v>34</v>
      </c>
      <c r="B35" s="2">
        <f t="shared" ca="1" si="0"/>
        <v>0.98543385097127612</v>
      </c>
    </row>
    <row r="36" spans="1:2">
      <c r="A36">
        <v>35</v>
      </c>
      <c r="B36" s="2">
        <f t="shared" ca="1" si="0"/>
        <v>0.44131931686206372</v>
      </c>
    </row>
    <row r="37" spans="1:2">
      <c r="A37">
        <v>36</v>
      </c>
      <c r="B37" s="2">
        <f t="shared" ca="1" si="0"/>
        <v>0.62935773660865379</v>
      </c>
    </row>
    <row r="38" spans="1:2">
      <c r="A38">
        <v>37</v>
      </c>
      <c r="B38" s="2">
        <f t="shared" ca="1" si="0"/>
        <v>0.36942814618942066</v>
      </c>
    </row>
    <row r="39" spans="1:2">
      <c r="A39">
        <v>38</v>
      </c>
      <c r="B39" s="2">
        <f t="shared" ca="1" si="0"/>
        <v>5.4098120790513349E-2</v>
      </c>
    </row>
    <row r="40" spans="1:2">
      <c r="A40">
        <v>39</v>
      </c>
      <c r="B40" s="2">
        <f t="shared" ca="1" si="0"/>
        <v>0.16696838517691504</v>
      </c>
    </row>
    <row r="41" spans="1:2">
      <c r="A41">
        <v>40</v>
      </c>
      <c r="B41" s="2">
        <f t="shared" ca="1" si="0"/>
        <v>0.16390719060655101</v>
      </c>
    </row>
    <row r="42" spans="1:2">
      <c r="A42">
        <v>41</v>
      </c>
      <c r="B42" s="2">
        <f t="shared" ca="1" si="0"/>
        <v>0.86431627407637279</v>
      </c>
    </row>
    <row r="43" spans="1:2">
      <c r="A43">
        <v>42</v>
      </c>
      <c r="B43" s="2">
        <f t="shared" ca="1" si="0"/>
        <v>0.54887640143533645</v>
      </c>
    </row>
    <row r="44" spans="1:2">
      <c r="A44">
        <v>43</v>
      </c>
      <c r="B44" s="2">
        <f t="shared" ca="1" si="0"/>
        <v>0.91029429758873448</v>
      </c>
    </row>
    <row r="45" spans="1:2">
      <c r="A45">
        <v>44</v>
      </c>
      <c r="B45" s="2">
        <f t="shared" ca="1" si="0"/>
        <v>0.17752578796353191</v>
      </c>
    </row>
    <row r="46" spans="1:2">
      <c r="A46">
        <v>45</v>
      </c>
      <c r="B46" s="2">
        <f t="shared" ca="1" si="0"/>
        <v>9.0911466922989348E-2</v>
      </c>
    </row>
    <row r="47" spans="1:2">
      <c r="A47">
        <v>46</v>
      </c>
      <c r="B47" s="2">
        <f t="shared" ca="1" si="0"/>
        <v>0.680742462973285</v>
      </c>
    </row>
    <row r="48" spans="1:2">
      <c r="A48">
        <v>47</v>
      </c>
      <c r="B48" s="2">
        <f t="shared" ca="1" si="0"/>
        <v>0.99254103385737835</v>
      </c>
    </row>
    <row r="49" spans="1:2">
      <c r="A49">
        <v>48</v>
      </c>
      <c r="B49" s="2">
        <f t="shared" ca="1" si="0"/>
        <v>0.23492028862710868</v>
      </c>
    </row>
    <row r="50" spans="1:2">
      <c r="A50">
        <v>49</v>
      </c>
      <c r="B50" s="2">
        <f t="shared" ca="1" si="0"/>
        <v>0.78616168677126552</v>
      </c>
    </row>
    <row r="51" spans="1:2">
      <c r="A51">
        <v>50</v>
      </c>
      <c r="B51" s="2">
        <f t="shared" ca="1" si="0"/>
        <v>0.58735118119147955</v>
      </c>
    </row>
    <row r="52" spans="1:2">
      <c r="A52">
        <v>51</v>
      </c>
      <c r="B52" s="2">
        <f t="shared" ca="1" si="0"/>
        <v>0.49931151624969061</v>
      </c>
    </row>
    <row r="53" spans="1:2">
      <c r="A53">
        <v>52</v>
      </c>
      <c r="B53" s="2">
        <f t="shared" ca="1" si="0"/>
        <v>0.45651312334484828</v>
      </c>
    </row>
    <row r="54" spans="1:2">
      <c r="A54">
        <v>53</v>
      </c>
      <c r="B54" s="2">
        <f t="shared" ca="1" si="0"/>
        <v>0.46538424611298979</v>
      </c>
    </row>
    <row r="55" spans="1:2">
      <c r="A55">
        <v>54</v>
      </c>
      <c r="B55" s="2">
        <f t="shared" ca="1" si="0"/>
        <v>0.29477515741018578</v>
      </c>
    </row>
    <row r="56" spans="1:2">
      <c r="A56">
        <v>55</v>
      </c>
      <c r="B56" s="2">
        <f t="shared" ca="1" si="0"/>
        <v>0.7052701440443343</v>
      </c>
    </row>
    <row r="57" spans="1:2">
      <c r="A57">
        <v>56</v>
      </c>
      <c r="B57" s="2">
        <f t="shared" ca="1" si="0"/>
        <v>0.66105425374553306</v>
      </c>
    </row>
    <row r="58" spans="1:2">
      <c r="A58">
        <v>57</v>
      </c>
      <c r="B58" s="2">
        <f t="shared" ca="1" si="0"/>
        <v>0.15402545328379347</v>
      </c>
    </row>
    <row r="59" spans="1:2">
      <c r="A59">
        <v>58</v>
      </c>
      <c r="B59" s="2">
        <f t="shared" ca="1" si="0"/>
        <v>0.9780270792725787</v>
      </c>
    </row>
    <row r="60" spans="1:2">
      <c r="A60">
        <v>59</v>
      </c>
      <c r="B60" s="2">
        <f t="shared" ca="1" si="0"/>
        <v>0.55795484991449484</v>
      </c>
    </row>
    <row r="61" spans="1:2">
      <c r="A61">
        <v>60</v>
      </c>
      <c r="B61" s="2">
        <f t="shared" ca="1" si="0"/>
        <v>8.643389011376712E-2</v>
      </c>
    </row>
    <row r="62" spans="1:2">
      <c r="A62">
        <v>61</v>
      </c>
      <c r="B62" s="2">
        <f t="shared" ca="1" si="0"/>
        <v>0.66160407152437983</v>
      </c>
    </row>
    <row r="63" spans="1:2">
      <c r="A63">
        <v>62</v>
      </c>
      <c r="B63" s="2">
        <f t="shared" ca="1" si="0"/>
        <v>0.41734938738954952</v>
      </c>
    </row>
    <row r="64" spans="1:2">
      <c r="A64">
        <v>63</v>
      </c>
      <c r="B64" s="2">
        <f t="shared" ca="1" si="0"/>
        <v>5.69035350881677E-2</v>
      </c>
    </row>
    <row r="65" spans="1:2">
      <c r="A65">
        <v>64</v>
      </c>
      <c r="B65" s="2">
        <f t="shared" ca="1" si="0"/>
        <v>0.21940305041971442</v>
      </c>
    </row>
    <row r="66" spans="1:2">
      <c r="A66">
        <v>65</v>
      </c>
      <c r="B66" s="2">
        <f t="shared" ca="1" si="0"/>
        <v>0.14265548389539617</v>
      </c>
    </row>
    <row r="67" spans="1:2">
      <c r="A67">
        <v>66</v>
      </c>
      <c r="B67" s="2">
        <f t="shared" ref="B67:B130" ca="1" si="1">RAND()</f>
        <v>0.72288364331689081</v>
      </c>
    </row>
    <row r="68" spans="1:2">
      <c r="A68">
        <v>67</v>
      </c>
      <c r="B68" s="2">
        <f t="shared" ca="1" si="1"/>
        <v>0.42505260549569357</v>
      </c>
    </row>
    <row r="69" spans="1:2">
      <c r="A69">
        <v>68</v>
      </c>
      <c r="B69" s="2">
        <f t="shared" ca="1" si="1"/>
        <v>0.21460373102129893</v>
      </c>
    </row>
    <row r="70" spans="1:2">
      <c r="A70">
        <v>69</v>
      </c>
      <c r="B70" s="2">
        <f t="shared" ca="1" si="1"/>
        <v>8.3118199418095173E-2</v>
      </c>
    </row>
    <row r="71" spans="1:2">
      <c r="A71">
        <v>70</v>
      </c>
      <c r="B71" s="2">
        <f t="shared" ca="1" si="1"/>
        <v>0.16779238373328553</v>
      </c>
    </row>
    <row r="72" spans="1:2">
      <c r="A72">
        <v>71</v>
      </c>
      <c r="B72" s="2">
        <f t="shared" ca="1" si="1"/>
        <v>0.33063519383722451</v>
      </c>
    </row>
    <row r="73" spans="1:2">
      <c r="A73">
        <v>72</v>
      </c>
      <c r="B73" s="2">
        <f t="shared" ca="1" si="1"/>
        <v>0.2307599083178502</v>
      </c>
    </row>
    <row r="74" spans="1:2">
      <c r="A74">
        <v>73</v>
      </c>
      <c r="B74" s="2">
        <f t="shared" ca="1" si="1"/>
        <v>0.39256692442631902</v>
      </c>
    </row>
    <row r="75" spans="1:2">
      <c r="A75">
        <v>74</v>
      </c>
      <c r="B75" s="2">
        <f t="shared" ca="1" si="1"/>
        <v>0.59047382899734657</v>
      </c>
    </row>
    <row r="76" spans="1:2">
      <c r="A76">
        <v>75</v>
      </c>
      <c r="B76" s="2">
        <f t="shared" ca="1" si="1"/>
        <v>6.537086928710778E-2</v>
      </c>
    </row>
    <row r="77" spans="1:2">
      <c r="A77">
        <v>76</v>
      </c>
      <c r="B77" s="2">
        <f t="shared" ca="1" si="1"/>
        <v>0.37378426496616157</v>
      </c>
    </row>
    <row r="78" spans="1:2">
      <c r="A78">
        <v>77</v>
      </c>
      <c r="B78" s="2">
        <f t="shared" ca="1" si="1"/>
        <v>0.77886637024221272</v>
      </c>
    </row>
    <row r="79" spans="1:2">
      <c r="A79">
        <v>78</v>
      </c>
      <c r="B79" s="2">
        <f t="shared" ca="1" si="1"/>
        <v>0.22025972446499509</v>
      </c>
    </row>
    <row r="80" spans="1:2">
      <c r="A80">
        <v>79</v>
      </c>
      <c r="B80" s="2">
        <f t="shared" ca="1" si="1"/>
        <v>0.41184428558972286</v>
      </c>
    </row>
    <row r="81" spans="1:2">
      <c r="A81">
        <v>80</v>
      </c>
      <c r="B81" s="2">
        <f t="shared" ca="1" si="1"/>
        <v>3.1718344760520267E-2</v>
      </c>
    </row>
    <row r="82" spans="1:2">
      <c r="A82">
        <v>81</v>
      </c>
      <c r="B82" s="2">
        <f t="shared" ca="1" si="1"/>
        <v>0.22345808304908132</v>
      </c>
    </row>
    <row r="83" spans="1:2">
      <c r="A83">
        <v>82</v>
      </c>
      <c r="B83" s="2">
        <f t="shared" ca="1" si="1"/>
        <v>0.86466760210896609</v>
      </c>
    </row>
    <row r="84" spans="1:2">
      <c r="A84">
        <v>83</v>
      </c>
      <c r="B84" s="2">
        <f t="shared" ca="1" si="1"/>
        <v>0.10081473082664161</v>
      </c>
    </row>
    <row r="85" spans="1:2">
      <c r="A85">
        <v>84</v>
      </c>
      <c r="B85" s="2">
        <f t="shared" ca="1" si="1"/>
        <v>0.89704854095361952</v>
      </c>
    </row>
    <row r="86" spans="1:2">
      <c r="A86">
        <v>85</v>
      </c>
      <c r="B86" s="2">
        <f t="shared" ca="1" si="1"/>
        <v>0.43305721076922055</v>
      </c>
    </row>
    <row r="87" spans="1:2">
      <c r="A87">
        <v>86</v>
      </c>
      <c r="B87" s="2">
        <f t="shared" ca="1" si="1"/>
        <v>0.47354612592243939</v>
      </c>
    </row>
    <row r="88" spans="1:2">
      <c r="A88">
        <v>87</v>
      </c>
      <c r="B88" s="2">
        <f t="shared" ca="1" si="1"/>
        <v>0.22568134691300656</v>
      </c>
    </row>
    <row r="89" spans="1:2">
      <c r="A89">
        <v>88</v>
      </c>
      <c r="B89" s="2">
        <f t="shared" ca="1" si="1"/>
        <v>0.55345278733148007</v>
      </c>
    </row>
    <row r="90" spans="1:2">
      <c r="A90">
        <v>89</v>
      </c>
      <c r="B90" s="2">
        <f t="shared" ca="1" si="1"/>
        <v>0.65233257630734443</v>
      </c>
    </row>
    <row r="91" spans="1:2">
      <c r="A91">
        <v>90</v>
      </c>
      <c r="B91" s="2">
        <f t="shared" ca="1" si="1"/>
        <v>0.34166536522570823</v>
      </c>
    </row>
    <row r="92" spans="1:2">
      <c r="A92">
        <v>91</v>
      </c>
      <c r="B92" s="2">
        <f t="shared" ca="1" si="1"/>
        <v>0.12789232634258951</v>
      </c>
    </row>
    <row r="93" spans="1:2">
      <c r="A93">
        <v>92</v>
      </c>
      <c r="B93" s="2">
        <f t="shared" ca="1" si="1"/>
        <v>0.61238826822591363</v>
      </c>
    </row>
    <row r="94" spans="1:2">
      <c r="A94">
        <v>93</v>
      </c>
      <c r="B94" s="2">
        <f t="shared" ca="1" si="1"/>
        <v>0.56266796072213765</v>
      </c>
    </row>
    <row r="95" spans="1:2">
      <c r="A95">
        <v>94</v>
      </c>
      <c r="B95" s="2">
        <f t="shared" ca="1" si="1"/>
        <v>0.36499776597156597</v>
      </c>
    </row>
    <row r="96" spans="1:2">
      <c r="A96">
        <v>95</v>
      </c>
      <c r="B96" s="2">
        <f t="shared" ca="1" si="1"/>
        <v>0.37787046426183224</v>
      </c>
    </row>
    <row r="97" spans="1:2">
      <c r="A97">
        <v>96</v>
      </c>
      <c r="B97" s="2">
        <f t="shared" ca="1" si="1"/>
        <v>0.75330440554535016</v>
      </c>
    </row>
    <row r="98" spans="1:2">
      <c r="A98">
        <v>97</v>
      </c>
      <c r="B98" s="2">
        <f t="shared" ca="1" si="1"/>
        <v>0.498579424925083</v>
      </c>
    </row>
    <row r="99" spans="1:2">
      <c r="A99">
        <v>98</v>
      </c>
      <c r="B99" s="2">
        <f t="shared" ca="1" si="1"/>
        <v>0.11587087794941908</v>
      </c>
    </row>
    <row r="100" spans="1:2">
      <c r="A100">
        <v>99</v>
      </c>
      <c r="B100" s="2">
        <f t="shared" ca="1" si="1"/>
        <v>0.22373334166059067</v>
      </c>
    </row>
    <row r="101" spans="1:2">
      <c r="A101">
        <v>100</v>
      </c>
      <c r="B101" s="2">
        <f t="shared" ca="1" si="1"/>
        <v>0.27016030793674872</v>
      </c>
    </row>
    <row r="102" spans="1:2">
      <c r="A102">
        <v>101</v>
      </c>
      <c r="B102" s="2">
        <f t="shared" ca="1" si="1"/>
        <v>0.37619710119179217</v>
      </c>
    </row>
    <row r="103" spans="1:2">
      <c r="A103">
        <v>102</v>
      </c>
      <c r="B103" s="2">
        <f t="shared" ca="1" si="1"/>
        <v>0.65323643255032948</v>
      </c>
    </row>
    <row r="104" spans="1:2">
      <c r="A104">
        <v>103</v>
      </c>
      <c r="B104" s="2">
        <f t="shared" ca="1" si="1"/>
        <v>0.56226062429686863</v>
      </c>
    </row>
    <row r="105" spans="1:2">
      <c r="A105">
        <v>104</v>
      </c>
      <c r="B105" s="2">
        <f t="shared" ca="1" si="1"/>
        <v>0.13771178243587201</v>
      </c>
    </row>
    <row r="106" spans="1:2">
      <c r="A106">
        <v>105</v>
      </c>
      <c r="B106" s="2">
        <f t="shared" ca="1" si="1"/>
        <v>0.42474068526735209</v>
      </c>
    </row>
    <row r="107" spans="1:2">
      <c r="A107">
        <v>106</v>
      </c>
      <c r="B107" s="2">
        <f t="shared" ca="1" si="1"/>
        <v>0.13258912568562664</v>
      </c>
    </row>
    <row r="108" spans="1:2">
      <c r="A108">
        <v>107</v>
      </c>
      <c r="B108" s="2">
        <f t="shared" ca="1" si="1"/>
        <v>0.99557887061746442</v>
      </c>
    </row>
    <row r="109" spans="1:2">
      <c r="A109">
        <v>108</v>
      </c>
      <c r="B109" s="2">
        <f t="shared" ca="1" si="1"/>
        <v>0.78322649039182579</v>
      </c>
    </row>
    <row r="110" spans="1:2">
      <c r="A110">
        <v>109</v>
      </c>
      <c r="B110" s="2">
        <f t="shared" ca="1" si="1"/>
        <v>0.1358495871490959</v>
      </c>
    </row>
    <row r="111" spans="1:2">
      <c r="A111">
        <v>110</v>
      </c>
      <c r="B111" s="2">
        <f t="shared" ca="1" si="1"/>
        <v>0.70457587389864784</v>
      </c>
    </row>
    <row r="112" spans="1:2">
      <c r="A112">
        <v>111</v>
      </c>
      <c r="B112" s="2">
        <f t="shared" ca="1" si="1"/>
        <v>0.97756086328990932</v>
      </c>
    </row>
    <row r="113" spans="1:2">
      <c r="A113">
        <v>112</v>
      </c>
      <c r="B113" s="2">
        <f t="shared" ca="1" si="1"/>
        <v>0.26804374227594963</v>
      </c>
    </row>
    <row r="114" spans="1:2">
      <c r="A114">
        <v>113</v>
      </c>
      <c r="B114" s="2">
        <f t="shared" ca="1" si="1"/>
        <v>0.69376832764100982</v>
      </c>
    </row>
    <row r="115" spans="1:2">
      <c r="A115">
        <v>114</v>
      </c>
      <c r="B115" s="2">
        <f t="shared" ca="1" si="1"/>
        <v>0.7848670250050418</v>
      </c>
    </row>
    <row r="116" spans="1:2">
      <c r="A116">
        <v>115</v>
      </c>
      <c r="B116" s="2">
        <f t="shared" ca="1" si="1"/>
        <v>4.5415278889777255E-2</v>
      </c>
    </row>
    <row r="117" spans="1:2">
      <c r="A117">
        <v>116</v>
      </c>
      <c r="B117" s="2">
        <f t="shared" ca="1" si="1"/>
        <v>0.79050443503092538</v>
      </c>
    </row>
    <row r="118" spans="1:2">
      <c r="A118">
        <v>117</v>
      </c>
      <c r="B118" s="2">
        <f t="shared" ca="1" si="1"/>
        <v>0.23708943213205202</v>
      </c>
    </row>
    <row r="119" spans="1:2">
      <c r="A119">
        <v>118</v>
      </c>
      <c r="B119" s="2">
        <f t="shared" ca="1" si="1"/>
        <v>0.72840560985787306</v>
      </c>
    </row>
    <row r="120" spans="1:2">
      <c r="A120">
        <v>119</v>
      </c>
      <c r="B120" s="2">
        <f t="shared" ca="1" si="1"/>
        <v>0.74288601010903221</v>
      </c>
    </row>
    <row r="121" spans="1:2">
      <c r="A121">
        <v>120</v>
      </c>
      <c r="B121" s="2">
        <f t="shared" ca="1" si="1"/>
        <v>0.97640390174092317</v>
      </c>
    </row>
    <row r="122" spans="1:2">
      <c r="A122">
        <v>121</v>
      </c>
      <c r="B122" s="2">
        <f t="shared" ca="1" si="1"/>
        <v>0.22471299477001594</v>
      </c>
    </row>
    <row r="123" spans="1:2">
      <c r="A123">
        <v>122</v>
      </c>
      <c r="B123" s="2">
        <f t="shared" ca="1" si="1"/>
        <v>0.45730640493366082</v>
      </c>
    </row>
    <row r="124" spans="1:2">
      <c r="A124">
        <v>123</v>
      </c>
      <c r="B124" s="2">
        <f t="shared" ca="1" si="1"/>
        <v>0.52075977851927746</v>
      </c>
    </row>
    <row r="125" spans="1:2">
      <c r="A125">
        <v>124</v>
      </c>
      <c r="B125" s="2">
        <f t="shared" ca="1" si="1"/>
        <v>0.98325624557310221</v>
      </c>
    </row>
    <row r="126" spans="1:2">
      <c r="A126">
        <v>125</v>
      </c>
      <c r="B126" s="2">
        <f t="shared" ca="1" si="1"/>
        <v>0.36045284101601283</v>
      </c>
    </row>
    <row r="127" spans="1:2">
      <c r="A127">
        <v>126</v>
      </c>
      <c r="B127" s="2">
        <f t="shared" ca="1" si="1"/>
        <v>0.44249755930468382</v>
      </c>
    </row>
    <row r="128" spans="1:2">
      <c r="A128">
        <v>127</v>
      </c>
      <c r="B128" s="2">
        <f t="shared" ca="1" si="1"/>
        <v>0.83793016585786972</v>
      </c>
    </row>
    <row r="129" spans="1:2">
      <c r="A129">
        <v>128</v>
      </c>
      <c r="B129" s="2">
        <f t="shared" ca="1" si="1"/>
        <v>0.42204873870650772</v>
      </c>
    </row>
    <row r="130" spans="1:2">
      <c r="A130">
        <v>129</v>
      </c>
      <c r="B130" s="2">
        <f t="shared" ca="1" si="1"/>
        <v>0.29952402845356119</v>
      </c>
    </row>
    <row r="131" spans="1:2">
      <c r="A131">
        <v>130</v>
      </c>
      <c r="B131" s="2">
        <f t="shared" ref="B131:B194" ca="1" si="2">RAND()</f>
        <v>0.29910310408195073</v>
      </c>
    </row>
    <row r="132" spans="1:2">
      <c r="A132">
        <v>131</v>
      </c>
      <c r="B132" s="2">
        <f t="shared" ca="1" si="2"/>
        <v>0.67314943555265927</v>
      </c>
    </row>
    <row r="133" spans="1:2">
      <c r="A133">
        <v>132</v>
      </c>
      <c r="B133" s="2">
        <f t="shared" ca="1" si="2"/>
        <v>0.29520411244084244</v>
      </c>
    </row>
    <row r="134" spans="1:2">
      <c r="A134">
        <v>133</v>
      </c>
      <c r="B134" s="2">
        <f t="shared" ca="1" si="2"/>
        <v>0.53256836150012532</v>
      </c>
    </row>
    <row r="135" spans="1:2">
      <c r="A135">
        <v>134</v>
      </c>
      <c r="B135" s="2">
        <f t="shared" ca="1" si="2"/>
        <v>0.41684182193239394</v>
      </c>
    </row>
    <row r="136" spans="1:2">
      <c r="A136">
        <v>135</v>
      </c>
      <c r="B136" s="2">
        <f t="shared" ca="1" si="2"/>
        <v>0.77203283356448082</v>
      </c>
    </row>
    <row r="137" spans="1:2">
      <c r="A137">
        <v>136</v>
      </c>
      <c r="B137" s="2">
        <f t="shared" ca="1" si="2"/>
        <v>6.0540629165188875E-2</v>
      </c>
    </row>
    <row r="138" spans="1:2">
      <c r="A138">
        <v>137</v>
      </c>
      <c r="B138" s="2">
        <f t="shared" ca="1" si="2"/>
        <v>0.38986306258811965</v>
      </c>
    </row>
    <row r="139" spans="1:2">
      <c r="A139">
        <v>138</v>
      </c>
      <c r="B139" s="2">
        <f t="shared" ca="1" si="2"/>
        <v>0.90133071529180597</v>
      </c>
    </row>
    <row r="140" spans="1:2">
      <c r="A140">
        <v>139</v>
      </c>
      <c r="B140" s="2">
        <f t="shared" ca="1" si="2"/>
        <v>0.43111372324892727</v>
      </c>
    </row>
    <row r="141" spans="1:2">
      <c r="A141">
        <v>140</v>
      </c>
      <c r="B141" s="2">
        <f t="shared" ca="1" si="2"/>
        <v>0.87008130000413075</v>
      </c>
    </row>
    <row r="142" spans="1:2">
      <c r="A142">
        <v>141</v>
      </c>
      <c r="B142" s="2">
        <f t="shared" ca="1" si="2"/>
        <v>0.99109413521364331</v>
      </c>
    </row>
    <row r="143" spans="1:2">
      <c r="A143">
        <v>142</v>
      </c>
      <c r="B143" s="2">
        <f t="shared" ca="1" si="2"/>
        <v>0.57500429073479609</v>
      </c>
    </row>
    <row r="144" spans="1:2">
      <c r="A144">
        <v>143</v>
      </c>
      <c r="B144" s="2">
        <f t="shared" ca="1" si="2"/>
        <v>0.35834247920774942</v>
      </c>
    </row>
    <row r="145" spans="1:2">
      <c r="A145">
        <v>144</v>
      </c>
      <c r="B145" s="2">
        <f t="shared" ca="1" si="2"/>
        <v>0.63425210595414683</v>
      </c>
    </row>
    <row r="146" spans="1:2">
      <c r="A146">
        <v>145</v>
      </c>
      <c r="B146" s="2">
        <f t="shared" ca="1" si="2"/>
        <v>0.30197326106372202</v>
      </c>
    </row>
    <row r="147" spans="1:2">
      <c r="A147">
        <v>146</v>
      </c>
      <c r="B147" s="2">
        <f t="shared" ca="1" si="2"/>
        <v>0.41919895925822726</v>
      </c>
    </row>
    <row r="148" spans="1:2">
      <c r="A148">
        <v>147</v>
      </c>
      <c r="B148" s="2">
        <f t="shared" ca="1" si="2"/>
        <v>0.65334413384152867</v>
      </c>
    </row>
    <row r="149" spans="1:2">
      <c r="A149">
        <v>148</v>
      </c>
      <c r="B149" s="2">
        <f t="shared" ca="1" si="2"/>
        <v>0.28516869336908712</v>
      </c>
    </row>
    <row r="150" spans="1:2">
      <c r="A150">
        <v>149</v>
      </c>
      <c r="B150" s="2">
        <f t="shared" ca="1" si="2"/>
        <v>9.6801819756365148E-2</v>
      </c>
    </row>
    <row r="151" spans="1:2">
      <c r="A151">
        <v>150</v>
      </c>
      <c r="B151" s="2">
        <f t="shared" ca="1" si="2"/>
        <v>0.42905180904199369</v>
      </c>
    </row>
    <row r="152" spans="1:2">
      <c r="A152">
        <v>151</v>
      </c>
      <c r="B152" s="2">
        <f t="shared" ca="1" si="2"/>
        <v>0.99413197613012017</v>
      </c>
    </row>
    <row r="153" spans="1:2">
      <c r="A153">
        <v>152</v>
      </c>
      <c r="B153" s="2">
        <f t="shared" ca="1" si="2"/>
        <v>0.701447531750091</v>
      </c>
    </row>
    <row r="154" spans="1:2">
      <c r="A154">
        <v>153</v>
      </c>
      <c r="B154" s="2">
        <f t="shared" ca="1" si="2"/>
        <v>0.17727734738309664</v>
      </c>
    </row>
    <row r="155" spans="1:2">
      <c r="A155">
        <v>154</v>
      </c>
      <c r="B155" s="2">
        <f t="shared" ca="1" si="2"/>
        <v>0.86352883550352999</v>
      </c>
    </row>
    <row r="156" spans="1:2">
      <c r="A156">
        <v>155</v>
      </c>
      <c r="B156" s="2">
        <f t="shared" ca="1" si="2"/>
        <v>0.8778278856398174</v>
      </c>
    </row>
    <row r="157" spans="1:2">
      <c r="A157">
        <v>156</v>
      </c>
      <c r="B157" s="2">
        <f t="shared" ca="1" si="2"/>
        <v>0.88695681825629435</v>
      </c>
    </row>
    <row r="158" spans="1:2">
      <c r="A158">
        <v>157</v>
      </c>
      <c r="B158" s="2">
        <f t="shared" ca="1" si="2"/>
        <v>0.60820969185715512</v>
      </c>
    </row>
    <row r="159" spans="1:2">
      <c r="A159">
        <v>158</v>
      </c>
      <c r="B159" s="2">
        <f t="shared" ca="1" si="2"/>
        <v>0.44241320201763301</v>
      </c>
    </row>
    <row r="160" spans="1:2">
      <c r="A160">
        <v>159</v>
      </c>
      <c r="B160" s="2">
        <f t="shared" ca="1" si="2"/>
        <v>0.76597183251578826</v>
      </c>
    </row>
    <row r="161" spans="1:2">
      <c r="A161">
        <v>160</v>
      </c>
      <c r="B161" s="2">
        <f t="shared" ca="1" si="2"/>
        <v>0.94934229944465187</v>
      </c>
    </row>
    <row r="162" spans="1:2">
      <c r="A162">
        <v>161</v>
      </c>
      <c r="B162" s="2">
        <f t="shared" ca="1" si="2"/>
        <v>0.9729441945473809</v>
      </c>
    </row>
    <row r="163" spans="1:2">
      <c r="A163">
        <v>162</v>
      </c>
      <c r="B163" s="2">
        <f t="shared" ca="1" si="2"/>
        <v>0.13774132082926371</v>
      </c>
    </row>
    <row r="164" spans="1:2">
      <c r="A164">
        <v>163</v>
      </c>
      <c r="B164" s="2">
        <f t="shared" ca="1" si="2"/>
        <v>0.7911172445928969</v>
      </c>
    </row>
    <row r="165" spans="1:2">
      <c r="A165">
        <v>164</v>
      </c>
      <c r="B165" s="2">
        <f t="shared" ca="1" si="2"/>
        <v>0.78588767787005054</v>
      </c>
    </row>
    <row r="166" spans="1:2">
      <c r="A166">
        <v>165</v>
      </c>
      <c r="B166" s="2">
        <f t="shared" ca="1" si="2"/>
        <v>6.4591734767418529E-2</v>
      </c>
    </row>
    <row r="167" spans="1:2">
      <c r="A167">
        <v>166</v>
      </c>
      <c r="B167" s="2">
        <f t="shared" ca="1" si="2"/>
        <v>0.80888764900919341</v>
      </c>
    </row>
    <row r="168" spans="1:2">
      <c r="A168">
        <v>167</v>
      </c>
      <c r="B168" s="2">
        <f t="shared" ca="1" si="2"/>
        <v>0.2589825297736752</v>
      </c>
    </row>
    <row r="169" spans="1:2">
      <c r="A169">
        <v>168</v>
      </c>
      <c r="B169" s="2">
        <f t="shared" ca="1" si="2"/>
        <v>0.13786007156522828</v>
      </c>
    </row>
    <row r="170" spans="1:2">
      <c r="A170">
        <v>169</v>
      </c>
      <c r="B170" s="2">
        <f t="shared" ca="1" si="2"/>
        <v>0.54275967596822738</v>
      </c>
    </row>
    <row r="171" spans="1:2">
      <c r="A171">
        <v>170</v>
      </c>
      <c r="B171" s="2">
        <f t="shared" ca="1" si="2"/>
        <v>0.98296520527765097</v>
      </c>
    </row>
    <row r="172" spans="1:2">
      <c r="A172">
        <v>171</v>
      </c>
      <c r="B172" s="2">
        <f t="shared" ca="1" si="2"/>
        <v>0.81802058655102883</v>
      </c>
    </row>
    <row r="173" spans="1:2">
      <c r="A173">
        <v>172</v>
      </c>
      <c r="B173" s="2">
        <f t="shared" ca="1" si="2"/>
        <v>0.61899887259642128</v>
      </c>
    </row>
    <row r="174" spans="1:2">
      <c r="A174">
        <v>173</v>
      </c>
      <c r="B174" s="2">
        <f t="shared" ca="1" si="2"/>
        <v>0.27461424506600451</v>
      </c>
    </row>
    <row r="175" spans="1:2">
      <c r="A175">
        <v>174</v>
      </c>
      <c r="B175" s="2">
        <f t="shared" ca="1" si="2"/>
        <v>0.1105784546052746</v>
      </c>
    </row>
    <row r="176" spans="1:2">
      <c r="A176">
        <v>175</v>
      </c>
      <c r="B176" s="2">
        <f t="shared" ca="1" si="2"/>
        <v>4.3247265682111902E-2</v>
      </c>
    </row>
    <row r="177" spans="1:2">
      <c r="A177">
        <v>176</v>
      </c>
      <c r="B177" s="2">
        <f t="shared" ca="1" si="2"/>
        <v>0.85357617310910427</v>
      </c>
    </row>
    <row r="178" spans="1:2">
      <c r="A178">
        <v>177</v>
      </c>
      <c r="B178" s="2">
        <f t="shared" ca="1" si="2"/>
        <v>0.54090287898819156</v>
      </c>
    </row>
    <row r="179" spans="1:2">
      <c r="A179">
        <v>178</v>
      </c>
      <c r="B179" s="2">
        <f t="shared" ca="1" si="2"/>
        <v>0.73764805696828262</v>
      </c>
    </row>
    <row r="180" spans="1:2">
      <c r="A180">
        <v>179</v>
      </c>
      <c r="B180" s="2">
        <f t="shared" ca="1" si="2"/>
        <v>4.3307769805323915E-2</v>
      </c>
    </row>
    <row r="181" spans="1:2">
      <c r="A181">
        <v>180</v>
      </c>
      <c r="B181" s="2">
        <f t="shared" ca="1" si="2"/>
        <v>0.11251723919576762</v>
      </c>
    </row>
    <row r="182" spans="1:2">
      <c r="A182">
        <v>181</v>
      </c>
      <c r="B182" s="2">
        <f t="shared" ca="1" si="2"/>
        <v>0.72378964649760746</v>
      </c>
    </row>
    <row r="183" spans="1:2">
      <c r="A183">
        <v>182</v>
      </c>
      <c r="B183" s="2">
        <f t="shared" ca="1" si="2"/>
        <v>0.38517472231525574</v>
      </c>
    </row>
    <row r="184" spans="1:2">
      <c r="A184">
        <v>183</v>
      </c>
      <c r="B184" s="2">
        <f t="shared" ca="1" si="2"/>
        <v>0.4024806884622194</v>
      </c>
    </row>
    <row r="185" spans="1:2">
      <c r="A185">
        <v>184</v>
      </c>
      <c r="B185" s="2">
        <f t="shared" ca="1" si="2"/>
        <v>0.513665375515302</v>
      </c>
    </row>
    <row r="186" spans="1:2">
      <c r="A186">
        <v>185</v>
      </c>
      <c r="B186" s="2">
        <f t="shared" ca="1" si="2"/>
        <v>0.82216390288886032</v>
      </c>
    </row>
    <row r="187" spans="1:2">
      <c r="A187">
        <v>186</v>
      </c>
      <c r="B187" s="2">
        <f t="shared" ca="1" si="2"/>
        <v>6.8056443399655109E-2</v>
      </c>
    </row>
    <row r="188" spans="1:2">
      <c r="A188">
        <v>187</v>
      </c>
      <c r="B188" s="2">
        <f t="shared" ca="1" si="2"/>
        <v>0.93284278952887689</v>
      </c>
    </row>
    <row r="189" spans="1:2">
      <c r="A189">
        <v>188</v>
      </c>
      <c r="B189" s="2">
        <f t="shared" ca="1" si="2"/>
        <v>0.8296535057024812</v>
      </c>
    </row>
    <row r="190" spans="1:2">
      <c r="A190">
        <v>189</v>
      </c>
      <c r="B190" s="2">
        <f t="shared" ca="1" si="2"/>
        <v>0.57882210102980025</v>
      </c>
    </row>
    <row r="191" spans="1:2">
      <c r="A191">
        <v>190</v>
      </c>
      <c r="B191" s="2">
        <f t="shared" ca="1" si="2"/>
        <v>0.87119037084994488</v>
      </c>
    </row>
    <row r="192" spans="1:2">
      <c r="A192">
        <v>191</v>
      </c>
      <c r="B192" s="2">
        <f t="shared" ca="1" si="2"/>
        <v>0.6556043180389679</v>
      </c>
    </row>
    <row r="193" spans="1:2">
      <c r="A193">
        <v>192</v>
      </c>
      <c r="B193" s="2">
        <f t="shared" ca="1" si="2"/>
        <v>0.44245510908785946</v>
      </c>
    </row>
    <row r="194" spans="1:2">
      <c r="A194">
        <v>193</v>
      </c>
      <c r="B194" s="2">
        <f t="shared" ca="1" si="2"/>
        <v>0.19498550785829138</v>
      </c>
    </row>
    <row r="195" spans="1:2">
      <c r="A195">
        <v>194</v>
      </c>
      <c r="B195" s="2">
        <f t="shared" ref="B195:B258" ca="1" si="3">RAND()</f>
        <v>0.40152299361670885</v>
      </c>
    </row>
    <row r="196" spans="1:2">
      <c r="A196">
        <v>195</v>
      </c>
      <c r="B196" s="2">
        <f t="shared" ca="1" si="3"/>
        <v>0.56958071866756654</v>
      </c>
    </row>
    <row r="197" spans="1:2">
      <c r="A197">
        <v>196</v>
      </c>
      <c r="B197" s="2">
        <f t="shared" ca="1" si="3"/>
        <v>0.42133850835671183</v>
      </c>
    </row>
    <row r="198" spans="1:2">
      <c r="A198">
        <v>197</v>
      </c>
      <c r="B198" s="2">
        <f t="shared" ca="1" si="3"/>
        <v>5.5814554437347397E-2</v>
      </c>
    </row>
    <row r="199" spans="1:2">
      <c r="A199">
        <v>198</v>
      </c>
      <c r="B199" s="2">
        <f t="shared" ca="1" si="3"/>
        <v>0.47136055050395953</v>
      </c>
    </row>
    <row r="200" spans="1:2">
      <c r="A200">
        <v>199</v>
      </c>
      <c r="B200" s="2">
        <f t="shared" ca="1" si="3"/>
        <v>0.86592227462642768</v>
      </c>
    </row>
    <row r="201" spans="1:2">
      <c r="A201">
        <v>200</v>
      </c>
      <c r="B201" s="2">
        <f t="shared" ca="1" si="3"/>
        <v>0.67577498518312495</v>
      </c>
    </row>
    <row r="202" spans="1:2">
      <c r="A202">
        <v>201</v>
      </c>
      <c r="B202" s="2">
        <f t="shared" ca="1" si="3"/>
        <v>0.56708225041802507</v>
      </c>
    </row>
    <row r="203" spans="1:2">
      <c r="A203">
        <v>202</v>
      </c>
      <c r="B203" s="2">
        <f t="shared" ca="1" si="3"/>
        <v>0.83604790403023799</v>
      </c>
    </row>
    <row r="204" spans="1:2">
      <c r="A204">
        <v>203</v>
      </c>
      <c r="B204" s="2">
        <f t="shared" ca="1" si="3"/>
        <v>0.47403332423346001</v>
      </c>
    </row>
    <row r="205" spans="1:2">
      <c r="A205">
        <v>204</v>
      </c>
      <c r="B205" s="2">
        <f t="shared" ca="1" si="3"/>
        <v>0.84321607180663705</v>
      </c>
    </row>
    <row r="206" spans="1:2">
      <c r="A206">
        <v>205</v>
      </c>
      <c r="B206" s="2">
        <f t="shared" ca="1" si="3"/>
        <v>1.4335454390675295E-2</v>
      </c>
    </row>
    <row r="207" spans="1:2">
      <c r="A207">
        <v>206</v>
      </c>
      <c r="B207" s="2">
        <f t="shared" ca="1" si="3"/>
        <v>0.56732645850115659</v>
      </c>
    </row>
    <row r="208" spans="1:2">
      <c r="A208">
        <v>207</v>
      </c>
      <c r="B208" s="2">
        <f t="shared" ca="1" si="3"/>
        <v>3.0698569406013121E-2</v>
      </c>
    </row>
    <row r="209" spans="1:2">
      <c r="A209">
        <v>208</v>
      </c>
      <c r="B209" s="2">
        <f t="shared" ca="1" si="3"/>
        <v>0.58125871690299391</v>
      </c>
    </row>
    <row r="210" spans="1:2">
      <c r="A210">
        <v>209</v>
      </c>
      <c r="B210" s="2">
        <f t="shared" ca="1" si="3"/>
        <v>0.51400555665532011</v>
      </c>
    </row>
    <row r="211" spans="1:2">
      <c r="A211">
        <v>210</v>
      </c>
      <c r="B211" s="2">
        <f t="shared" ca="1" si="3"/>
        <v>0.7065842260772115</v>
      </c>
    </row>
    <row r="212" spans="1:2">
      <c r="A212">
        <v>211</v>
      </c>
      <c r="B212" s="2">
        <f t="shared" ca="1" si="3"/>
        <v>0.8588004621615255</v>
      </c>
    </row>
    <row r="213" spans="1:2">
      <c r="A213">
        <v>212</v>
      </c>
      <c r="B213" s="2">
        <f t="shared" ca="1" si="3"/>
        <v>3.2346760782274941E-2</v>
      </c>
    </row>
    <row r="214" spans="1:2">
      <c r="A214">
        <v>213</v>
      </c>
      <c r="B214" s="2">
        <f t="shared" ca="1" si="3"/>
        <v>0.74637944136338774</v>
      </c>
    </row>
    <row r="215" spans="1:2">
      <c r="A215">
        <v>214</v>
      </c>
      <c r="B215" s="2">
        <f t="shared" ca="1" si="3"/>
        <v>0.50234615397039306</v>
      </c>
    </row>
    <row r="216" spans="1:2">
      <c r="A216">
        <v>215</v>
      </c>
      <c r="B216" s="2">
        <f t="shared" ca="1" si="3"/>
        <v>0.71169741246012563</v>
      </c>
    </row>
    <row r="217" spans="1:2">
      <c r="A217">
        <v>216</v>
      </c>
      <c r="B217" s="2">
        <f t="shared" ca="1" si="3"/>
        <v>0.86028176546551549</v>
      </c>
    </row>
    <row r="218" spans="1:2">
      <c r="A218">
        <v>217</v>
      </c>
      <c r="B218" s="2">
        <f t="shared" ca="1" si="3"/>
        <v>0.55046900957313483</v>
      </c>
    </row>
    <row r="219" spans="1:2">
      <c r="A219">
        <v>218</v>
      </c>
      <c r="B219" s="2">
        <f t="shared" ca="1" si="3"/>
        <v>0.84005241760223726</v>
      </c>
    </row>
    <row r="220" spans="1:2">
      <c r="A220">
        <v>219</v>
      </c>
      <c r="B220" s="2">
        <f t="shared" ca="1" si="3"/>
        <v>0.71575117502472096</v>
      </c>
    </row>
    <row r="221" spans="1:2">
      <c r="A221">
        <v>220</v>
      </c>
      <c r="B221" s="2">
        <f t="shared" ca="1" si="3"/>
        <v>5.3380428393211332E-2</v>
      </c>
    </row>
    <row r="222" spans="1:2">
      <c r="A222">
        <v>221</v>
      </c>
      <c r="B222" s="2">
        <f t="shared" ca="1" si="3"/>
        <v>0.69292574490555126</v>
      </c>
    </row>
    <row r="223" spans="1:2">
      <c r="A223">
        <v>222</v>
      </c>
      <c r="B223" s="2">
        <f t="shared" ca="1" si="3"/>
        <v>0.89386894224662683</v>
      </c>
    </row>
    <row r="224" spans="1:2">
      <c r="A224">
        <v>223</v>
      </c>
      <c r="B224" s="2">
        <f t="shared" ca="1" si="3"/>
        <v>0.63895293480800319</v>
      </c>
    </row>
    <row r="225" spans="1:2">
      <c r="A225">
        <v>224</v>
      </c>
      <c r="B225" s="2">
        <f t="shared" ca="1" si="3"/>
        <v>0.14253509075751936</v>
      </c>
    </row>
    <row r="226" spans="1:2">
      <c r="A226">
        <v>225</v>
      </c>
      <c r="B226" s="2">
        <f t="shared" ca="1" si="3"/>
        <v>0.77262514690028183</v>
      </c>
    </row>
    <row r="227" spans="1:2">
      <c r="A227">
        <v>226</v>
      </c>
      <c r="B227" s="2">
        <f t="shared" ca="1" si="3"/>
        <v>0.48357943867449649</v>
      </c>
    </row>
    <row r="228" spans="1:2">
      <c r="A228">
        <v>227</v>
      </c>
      <c r="B228" s="2">
        <f t="shared" ca="1" si="3"/>
        <v>0.62120778471853555</v>
      </c>
    </row>
    <row r="229" spans="1:2">
      <c r="A229">
        <v>228</v>
      </c>
      <c r="B229" s="2">
        <f t="shared" ca="1" si="3"/>
        <v>0.40692303393188922</v>
      </c>
    </row>
    <row r="230" spans="1:2">
      <c r="A230">
        <v>229</v>
      </c>
      <c r="B230" s="2">
        <f t="shared" ca="1" si="3"/>
        <v>0.25923528972361964</v>
      </c>
    </row>
    <row r="231" spans="1:2">
      <c r="A231">
        <v>230</v>
      </c>
      <c r="B231" s="2">
        <f t="shared" ca="1" si="3"/>
        <v>0.5826391721238906</v>
      </c>
    </row>
    <row r="232" spans="1:2">
      <c r="A232">
        <v>231</v>
      </c>
      <c r="B232" s="2">
        <f t="shared" ca="1" si="3"/>
        <v>0.95190641059070913</v>
      </c>
    </row>
    <row r="233" spans="1:2">
      <c r="A233">
        <v>232</v>
      </c>
      <c r="B233" s="2">
        <f t="shared" ca="1" si="3"/>
        <v>0.53679934944193519</v>
      </c>
    </row>
    <row r="234" spans="1:2">
      <c r="A234">
        <v>233</v>
      </c>
      <c r="B234" s="2">
        <f t="shared" ca="1" si="3"/>
        <v>0.98735973353359441</v>
      </c>
    </row>
    <row r="235" spans="1:2">
      <c r="A235">
        <v>234</v>
      </c>
      <c r="B235" s="2">
        <f t="shared" ca="1" si="3"/>
        <v>0.40269350976905116</v>
      </c>
    </row>
    <row r="236" spans="1:2">
      <c r="A236">
        <v>235</v>
      </c>
      <c r="B236" s="2">
        <f t="shared" ca="1" si="3"/>
        <v>0.42351685588437249</v>
      </c>
    </row>
    <row r="237" spans="1:2">
      <c r="A237">
        <v>236</v>
      </c>
      <c r="B237" s="2">
        <f t="shared" ca="1" si="3"/>
        <v>0.33602530562257016</v>
      </c>
    </row>
    <row r="238" spans="1:2">
      <c r="A238">
        <v>237</v>
      </c>
      <c r="B238" s="2">
        <f t="shared" ca="1" si="3"/>
        <v>0.30107413664336491</v>
      </c>
    </row>
    <row r="239" spans="1:2">
      <c r="A239">
        <v>238</v>
      </c>
      <c r="B239" s="2">
        <f t="shared" ca="1" si="3"/>
        <v>0.59912483658354176</v>
      </c>
    </row>
    <row r="240" spans="1:2">
      <c r="A240">
        <v>239</v>
      </c>
      <c r="B240" s="2">
        <f t="shared" ca="1" si="3"/>
        <v>0.69050743037223583</v>
      </c>
    </row>
    <row r="241" spans="1:2">
      <c r="A241">
        <v>240</v>
      </c>
      <c r="B241" s="2">
        <f t="shared" ca="1" si="3"/>
        <v>0.53294691571136354</v>
      </c>
    </row>
    <row r="242" spans="1:2">
      <c r="A242">
        <v>241</v>
      </c>
      <c r="B242" s="2">
        <f t="shared" ca="1" si="3"/>
        <v>9.0033955827493628E-2</v>
      </c>
    </row>
    <row r="243" spans="1:2">
      <c r="A243">
        <v>242</v>
      </c>
      <c r="B243" s="2">
        <f t="shared" ca="1" si="3"/>
        <v>0.56304064438700152</v>
      </c>
    </row>
    <row r="244" spans="1:2">
      <c r="A244">
        <v>243</v>
      </c>
      <c r="B244" s="2">
        <f t="shared" ca="1" si="3"/>
        <v>0.70242112598589301</v>
      </c>
    </row>
    <row r="245" spans="1:2">
      <c r="A245">
        <v>244</v>
      </c>
      <c r="B245" s="2">
        <f t="shared" ca="1" si="3"/>
        <v>0.80612115928670391</v>
      </c>
    </row>
    <row r="246" spans="1:2">
      <c r="A246">
        <v>245</v>
      </c>
      <c r="B246" s="2">
        <f t="shared" ca="1" si="3"/>
        <v>0.99575532658764132</v>
      </c>
    </row>
    <row r="247" spans="1:2">
      <c r="A247">
        <v>246</v>
      </c>
      <c r="B247" s="2">
        <f t="shared" ca="1" si="3"/>
        <v>0.15758431082394964</v>
      </c>
    </row>
    <row r="248" spans="1:2">
      <c r="A248">
        <v>247</v>
      </c>
      <c r="B248" s="2">
        <f t="shared" ca="1" si="3"/>
        <v>3.9106400557102461E-2</v>
      </c>
    </row>
    <row r="249" spans="1:2">
      <c r="A249">
        <v>248</v>
      </c>
      <c r="B249" s="2">
        <f t="shared" ca="1" si="3"/>
        <v>0.43354980956428335</v>
      </c>
    </row>
    <row r="250" spans="1:2">
      <c r="A250">
        <v>249</v>
      </c>
      <c r="B250" s="2">
        <f t="shared" ca="1" si="3"/>
        <v>0.67993705800472526</v>
      </c>
    </row>
    <row r="251" spans="1:2">
      <c r="A251">
        <v>250</v>
      </c>
      <c r="B251" s="2">
        <f t="shared" ca="1" si="3"/>
        <v>0.92035716314694582</v>
      </c>
    </row>
    <row r="252" spans="1:2">
      <c r="A252">
        <v>251</v>
      </c>
      <c r="B252" s="2">
        <f t="shared" ca="1" si="3"/>
        <v>0.81510808151691094</v>
      </c>
    </row>
    <row r="253" spans="1:2">
      <c r="A253">
        <v>252</v>
      </c>
      <c r="B253" s="2">
        <f t="shared" ca="1" si="3"/>
        <v>0.98148290329845622</v>
      </c>
    </row>
    <row r="254" spans="1:2">
      <c r="A254">
        <v>253</v>
      </c>
      <c r="B254" s="2">
        <f t="shared" ca="1" si="3"/>
        <v>0.5646688900915251</v>
      </c>
    </row>
    <row r="255" spans="1:2">
      <c r="A255">
        <v>254</v>
      </c>
      <c r="B255" s="2">
        <f t="shared" ca="1" si="3"/>
        <v>0.37713747398265696</v>
      </c>
    </row>
    <row r="256" spans="1:2">
      <c r="A256">
        <v>255</v>
      </c>
      <c r="B256" s="2">
        <f t="shared" ca="1" si="3"/>
        <v>0.55624519683442486</v>
      </c>
    </row>
    <row r="257" spans="1:2">
      <c r="A257">
        <v>256</v>
      </c>
      <c r="B257" s="2">
        <f t="shared" ca="1" si="3"/>
        <v>0.45685867386146128</v>
      </c>
    </row>
    <row r="258" spans="1:2">
      <c r="A258">
        <v>257</v>
      </c>
      <c r="B258" s="2">
        <f t="shared" ca="1" si="3"/>
        <v>0.9937677436391823</v>
      </c>
    </row>
    <row r="259" spans="1:2">
      <c r="A259">
        <v>258</v>
      </c>
      <c r="B259" s="2">
        <f t="shared" ref="B259:B322" ca="1" si="4">RAND()</f>
        <v>9.0268715636739216E-2</v>
      </c>
    </row>
    <row r="260" spans="1:2">
      <c r="A260">
        <v>259</v>
      </c>
      <c r="B260" s="2">
        <f t="shared" ca="1" si="4"/>
        <v>0.80276170474280661</v>
      </c>
    </row>
    <row r="261" spans="1:2">
      <c r="A261">
        <v>260</v>
      </c>
      <c r="B261" s="2">
        <f t="shared" ca="1" si="4"/>
        <v>0.493722120872917</v>
      </c>
    </row>
    <row r="262" spans="1:2">
      <c r="A262">
        <v>261</v>
      </c>
      <c r="B262" s="2">
        <f t="shared" ca="1" si="4"/>
        <v>0.93536196151490003</v>
      </c>
    </row>
    <row r="263" spans="1:2">
      <c r="A263">
        <v>262</v>
      </c>
      <c r="B263" s="2">
        <f t="shared" ca="1" si="4"/>
        <v>2.0220107457134873E-2</v>
      </c>
    </row>
    <row r="264" spans="1:2">
      <c r="A264">
        <v>263</v>
      </c>
      <c r="B264" s="2">
        <f t="shared" ca="1" si="4"/>
        <v>0.44651156594409258</v>
      </c>
    </row>
    <row r="265" spans="1:2">
      <c r="A265">
        <v>264</v>
      </c>
      <c r="B265" s="2">
        <f t="shared" ca="1" si="4"/>
        <v>7.0126577564224135E-2</v>
      </c>
    </row>
    <row r="266" spans="1:2">
      <c r="A266">
        <v>265</v>
      </c>
      <c r="B266" s="2">
        <f t="shared" ca="1" si="4"/>
        <v>0.46009392293763085</v>
      </c>
    </row>
    <row r="267" spans="1:2">
      <c r="A267">
        <v>266</v>
      </c>
      <c r="B267" s="2">
        <f t="shared" ca="1" si="4"/>
        <v>1.5816716377230478E-2</v>
      </c>
    </row>
    <row r="268" spans="1:2">
      <c r="A268">
        <v>267</v>
      </c>
      <c r="B268" s="2">
        <f t="shared" ca="1" si="4"/>
        <v>0.9707247516607822</v>
      </c>
    </row>
    <row r="269" spans="1:2">
      <c r="A269">
        <v>268</v>
      </c>
      <c r="B269" s="2">
        <f t="shared" ca="1" si="4"/>
        <v>0.43239020258988603</v>
      </c>
    </row>
    <row r="270" spans="1:2">
      <c r="A270">
        <v>269</v>
      </c>
      <c r="B270" s="2">
        <f t="shared" ca="1" si="4"/>
        <v>0.36371149834212702</v>
      </c>
    </row>
    <row r="271" spans="1:2">
      <c r="A271">
        <v>270</v>
      </c>
      <c r="B271" s="2">
        <f t="shared" ca="1" si="4"/>
        <v>0.52004821917944355</v>
      </c>
    </row>
    <row r="272" spans="1:2">
      <c r="A272">
        <v>271</v>
      </c>
      <c r="B272" s="2">
        <f t="shared" ca="1" si="4"/>
        <v>0.27192701529838814</v>
      </c>
    </row>
    <row r="273" spans="1:2">
      <c r="A273">
        <v>272</v>
      </c>
      <c r="B273" s="2">
        <f t="shared" ca="1" si="4"/>
        <v>0.55081069587504317</v>
      </c>
    </row>
    <row r="274" spans="1:2">
      <c r="A274">
        <v>273</v>
      </c>
      <c r="B274" s="2">
        <f t="shared" ca="1" si="4"/>
        <v>0.72753252026177506</v>
      </c>
    </row>
    <row r="275" spans="1:2">
      <c r="A275">
        <v>274</v>
      </c>
      <c r="B275" s="2">
        <f t="shared" ca="1" si="4"/>
        <v>1.0211314245680114E-2</v>
      </c>
    </row>
    <row r="276" spans="1:2">
      <c r="A276">
        <v>275</v>
      </c>
      <c r="B276" s="2">
        <f t="shared" ca="1" si="4"/>
        <v>0.33310485702440928</v>
      </c>
    </row>
    <row r="277" spans="1:2">
      <c r="A277">
        <v>276</v>
      </c>
      <c r="B277" s="2">
        <f t="shared" ca="1" si="4"/>
        <v>0.30394801758484391</v>
      </c>
    </row>
    <row r="278" spans="1:2">
      <c r="A278">
        <v>277</v>
      </c>
      <c r="B278" s="2">
        <f t="shared" ca="1" si="4"/>
        <v>0.14769933009029046</v>
      </c>
    </row>
    <row r="279" spans="1:2">
      <c r="A279">
        <v>278</v>
      </c>
      <c r="B279" s="2">
        <f t="shared" ca="1" si="4"/>
        <v>0.31430553528481653</v>
      </c>
    </row>
    <row r="280" spans="1:2">
      <c r="A280">
        <v>279</v>
      </c>
      <c r="B280" s="2">
        <f t="shared" ca="1" si="4"/>
        <v>0.1576445871874057</v>
      </c>
    </row>
    <row r="281" spans="1:2">
      <c r="A281">
        <v>280</v>
      </c>
      <c r="B281" s="2">
        <f t="shared" ca="1" si="4"/>
        <v>0.11130620896892651</v>
      </c>
    </row>
    <row r="282" spans="1:2">
      <c r="A282">
        <v>281</v>
      </c>
      <c r="B282" s="2">
        <f t="shared" ca="1" si="4"/>
        <v>0.3062857530421752</v>
      </c>
    </row>
    <row r="283" spans="1:2">
      <c r="A283">
        <v>282</v>
      </c>
      <c r="B283" s="2">
        <f t="shared" ca="1" si="4"/>
        <v>0.79296605955369159</v>
      </c>
    </row>
    <row r="284" spans="1:2">
      <c r="A284">
        <v>283</v>
      </c>
      <c r="B284" s="2">
        <f t="shared" ca="1" si="4"/>
        <v>0.94089603273278044</v>
      </c>
    </row>
    <row r="285" spans="1:2">
      <c r="A285">
        <v>284</v>
      </c>
      <c r="B285" s="2">
        <f t="shared" ca="1" si="4"/>
        <v>9.8955199923693726E-2</v>
      </c>
    </row>
    <row r="286" spans="1:2">
      <c r="A286">
        <v>285</v>
      </c>
      <c r="B286" s="2">
        <f t="shared" ca="1" si="4"/>
        <v>9.1155707792523799E-2</v>
      </c>
    </row>
    <row r="287" spans="1:2">
      <c r="A287">
        <v>286</v>
      </c>
      <c r="B287" s="2">
        <f t="shared" ca="1" si="4"/>
        <v>0.49339932425027655</v>
      </c>
    </row>
    <row r="288" spans="1:2">
      <c r="A288">
        <v>287</v>
      </c>
      <c r="B288" s="2">
        <f t="shared" ca="1" si="4"/>
        <v>0.67309436654704768</v>
      </c>
    </row>
    <row r="289" spans="1:2">
      <c r="A289">
        <v>288</v>
      </c>
      <c r="B289" s="2">
        <f t="shared" ca="1" si="4"/>
        <v>6.0949430917389691E-5</v>
      </c>
    </row>
    <row r="290" spans="1:2">
      <c r="A290">
        <v>289</v>
      </c>
      <c r="B290" s="2">
        <f t="shared" ca="1" si="4"/>
        <v>0.49476232200959203</v>
      </c>
    </row>
    <row r="291" spans="1:2">
      <c r="A291">
        <v>290</v>
      </c>
      <c r="B291" s="2">
        <f t="shared" ca="1" si="4"/>
        <v>0.41005501940890099</v>
      </c>
    </row>
    <row r="292" spans="1:2">
      <c r="A292">
        <v>291</v>
      </c>
      <c r="B292" s="2">
        <f t="shared" ca="1" si="4"/>
        <v>0.89067674160378374</v>
      </c>
    </row>
    <row r="293" spans="1:2">
      <c r="A293">
        <v>292</v>
      </c>
      <c r="B293" s="2">
        <f t="shared" ca="1" si="4"/>
        <v>0.5914439870739443</v>
      </c>
    </row>
    <row r="294" spans="1:2">
      <c r="A294">
        <v>293</v>
      </c>
      <c r="B294" s="2">
        <f t="shared" ca="1" si="4"/>
        <v>0.79958468729546439</v>
      </c>
    </row>
    <row r="295" spans="1:2">
      <c r="A295">
        <v>294</v>
      </c>
      <c r="B295" s="2">
        <f t="shared" ca="1" si="4"/>
        <v>0.73089498821354937</v>
      </c>
    </row>
    <row r="296" spans="1:2">
      <c r="A296">
        <v>295</v>
      </c>
      <c r="B296" s="2">
        <f t="shared" ca="1" si="4"/>
        <v>0.35406445111129869</v>
      </c>
    </row>
    <row r="297" spans="1:2">
      <c r="A297">
        <v>296</v>
      </c>
      <c r="B297" s="2">
        <f t="shared" ca="1" si="4"/>
        <v>0.80593668233814242</v>
      </c>
    </row>
    <row r="298" spans="1:2">
      <c r="A298">
        <v>297</v>
      </c>
      <c r="B298" s="2">
        <f t="shared" ca="1" si="4"/>
        <v>0.7592152125771463</v>
      </c>
    </row>
    <row r="299" spans="1:2">
      <c r="A299">
        <v>298</v>
      </c>
      <c r="B299" s="2">
        <f t="shared" ca="1" si="4"/>
        <v>0.33753819011690211</v>
      </c>
    </row>
    <row r="300" spans="1:2">
      <c r="A300">
        <v>299</v>
      </c>
      <c r="B300" s="2">
        <f t="shared" ca="1" si="4"/>
        <v>0.61447536716059403</v>
      </c>
    </row>
    <row r="301" spans="1:2">
      <c r="A301">
        <v>300</v>
      </c>
      <c r="B301" s="2">
        <f t="shared" ca="1" si="4"/>
        <v>0.9395989142194594</v>
      </c>
    </row>
    <row r="302" spans="1:2">
      <c r="A302">
        <v>301</v>
      </c>
      <c r="B302" s="2">
        <f t="shared" ca="1" si="4"/>
        <v>0.38356680963715917</v>
      </c>
    </row>
    <row r="303" spans="1:2">
      <c r="A303">
        <v>302</v>
      </c>
      <c r="B303" s="2">
        <f t="shared" ca="1" si="4"/>
        <v>0.27784146356134443</v>
      </c>
    </row>
    <row r="304" spans="1:2">
      <c r="A304">
        <v>303</v>
      </c>
      <c r="B304" s="2">
        <f t="shared" ca="1" si="4"/>
        <v>0.45344445676437317</v>
      </c>
    </row>
    <row r="305" spans="1:2">
      <c r="A305">
        <v>304</v>
      </c>
      <c r="B305" s="2">
        <f t="shared" ca="1" si="4"/>
        <v>0.34243610986050044</v>
      </c>
    </row>
    <row r="306" spans="1:2">
      <c r="A306">
        <v>305</v>
      </c>
      <c r="B306" s="2">
        <f t="shared" ca="1" si="4"/>
        <v>0.34202193982218887</v>
      </c>
    </row>
    <row r="307" spans="1:2">
      <c r="A307">
        <v>306</v>
      </c>
      <c r="B307" s="2">
        <f t="shared" ca="1" si="4"/>
        <v>0.4207758331867808</v>
      </c>
    </row>
    <row r="308" spans="1:2">
      <c r="A308">
        <v>307</v>
      </c>
      <c r="B308" s="2">
        <f t="shared" ca="1" si="4"/>
        <v>0.89115559701167513</v>
      </c>
    </row>
    <row r="309" spans="1:2">
      <c r="A309">
        <v>308</v>
      </c>
      <c r="B309" s="2">
        <f t="shared" ca="1" si="4"/>
        <v>0.87726142032170173</v>
      </c>
    </row>
    <row r="310" spans="1:2">
      <c r="A310">
        <v>309</v>
      </c>
      <c r="B310" s="2">
        <f t="shared" ca="1" si="4"/>
        <v>0.86528879285651783</v>
      </c>
    </row>
    <row r="311" spans="1:2">
      <c r="A311">
        <v>310</v>
      </c>
      <c r="B311" s="2">
        <f t="shared" ca="1" si="4"/>
        <v>0.38092947676068434</v>
      </c>
    </row>
    <row r="312" spans="1:2">
      <c r="A312">
        <v>311</v>
      </c>
      <c r="B312" s="2">
        <f t="shared" ca="1" si="4"/>
        <v>0.40464806075397064</v>
      </c>
    </row>
    <row r="313" spans="1:2">
      <c r="A313">
        <v>312</v>
      </c>
      <c r="B313" s="2">
        <f t="shared" ca="1" si="4"/>
        <v>0.20287294296485925</v>
      </c>
    </row>
    <row r="314" spans="1:2">
      <c r="A314">
        <v>313</v>
      </c>
      <c r="B314" s="2">
        <f t="shared" ca="1" si="4"/>
        <v>0.72029322026173759</v>
      </c>
    </row>
    <row r="315" spans="1:2">
      <c r="A315">
        <v>314</v>
      </c>
      <c r="B315" s="2">
        <f t="shared" ca="1" si="4"/>
        <v>1.0537784860389365E-2</v>
      </c>
    </row>
    <row r="316" spans="1:2">
      <c r="A316">
        <v>315</v>
      </c>
      <c r="B316" s="2">
        <f t="shared" ca="1" si="4"/>
        <v>0.5766607441692031</v>
      </c>
    </row>
    <row r="317" spans="1:2">
      <c r="A317">
        <v>316</v>
      </c>
      <c r="B317" s="2">
        <f t="shared" ca="1" si="4"/>
        <v>0.21260359056304878</v>
      </c>
    </row>
    <row r="318" spans="1:2">
      <c r="A318">
        <v>317</v>
      </c>
      <c r="B318" s="2">
        <f t="shared" ca="1" si="4"/>
        <v>3.3197206084878417E-3</v>
      </c>
    </row>
    <row r="319" spans="1:2">
      <c r="A319">
        <v>318</v>
      </c>
      <c r="B319" s="2">
        <f t="shared" ca="1" si="4"/>
        <v>0.41065646944934997</v>
      </c>
    </row>
    <row r="320" spans="1:2">
      <c r="A320">
        <v>319</v>
      </c>
      <c r="B320" s="2">
        <f t="shared" ca="1" si="4"/>
        <v>0.9037257344716636</v>
      </c>
    </row>
    <row r="321" spans="1:2">
      <c r="A321">
        <v>320</v>
      </c>
      <c r="B321" s="2">
        <f t="shared" ca="1" si="4"/>
        <v>0.14326993351190254</v>
      </c>
    </row>
    <row r="322" spans="1:2">
      <c r="A322">
        <v>321</v>
      </c>
      <c r="B322" s="2">
        <f t="shared" ca="1" si="4"/>
        <v>0.43595452904355625</v>
      </c>
    </row>
    <row r="323" spans="1:2">
      <c r="A323">
        <v>322</v>
      </c>
      <c r="B323" s="2">
        <f t="shared" ref="B323:B386" ca="1" si="5">RAND()</f>
        <v>0.91273142136196839</v>
      </c>
    </row>
    <row r="324" spans="1:2">
      <c r="A324">
        <v>323</v>
      </c>
      <c r="B324" s="2">
        <f t="shared" ca="1" si="5"/>
        <v>0.56763192043126764</v>
      </c>
    </row>
    <row r="325" spans="1:2">
      <c r="A325">
        <v>324</v>
      </c>
      <c r="B325" s="2">
        <f t="shared" ca="1" si="5"/>
        <v>0.10904370076968917</v>
      </c>
    </row>
    <row r="326" spans="1:2">
      <c r="A326">
        <v>325</v>
      </c>
      <c r="B326" s="2">
        <f t="shared" ca="1" si="5"/>
        <v>0.5042873707925537</v>
      </c>
    </row>
    <row r="327" spans="1:2">
      <c r="A327">
        <v>326</v>
      </c>
      <c r="B327" s="2">
        <f t="shared" ca="1" si="5"/>
        <v>2.51707558909402E-2</v>
      </c>
    </row>
    <row r="328" spans="1:2">
      <c r="A328">
        <v>327</v>
      </c>
      <c r="B328" s="2">
        <f t="shared" ca="1" si="5"/>
        <v>0.19920855199688958</v>
      </c>
    </row>
    <row r="329" spans="1:2">
      <c r="A329">
        <v>328</v>
      </c>
      <c r="B329" s="2">
        <f t="shared" ca="1" si="5"/>
        <v>0.83998956796858693</v>
      </c>
    </row>
    <row r="330" spans="1:2">
      <c r="A330">
        <v>329</v>
      </c>
      <c r="B330" s="2">
        <f t="shared" ca="1" si="5"/>
        <v>0.93389178429333697</v>
      </c>
    </row>
    <row r="331" spans="1:2">
      <c r="A331">
        <v>330</v>
      </c>
      <c r="B331" s="2">
        <f t="shared" ca="1" si="5"/>
        <v>0.91973063262776122</v>
      </c>
    </row>
    <row r="332" spans="1:2">
      <c r="A332">
        <v>331</v>
      </c>
      <c r="B332" s="2">
        <f t="shared" ca="1" si="5"/>
        <v>0.28145058231075382</v>
      </c>
    </row>
    <row r="333" spans="1:2">
      <c r="A333">
        <v>332</v>
      </c>
      <c r="B333" s="2">
        <f t="shared" ca="1" si="5"/>
        <v>0.63836720143262937</v>
      </c>
    </row>
    <row r="334" spans="1:2">
      <c r="A334">
        <v>333</v>
      </c>
      <c r="B334" s="2">
        <f t="shared" ca="1" si="5"/>
        <v>0.77690436086504633</v>
      </c>
    </row>
    <row r="335" spans="1:2">
      <c r="A335">
        <v>334</v>
      </c>
      <c r="B335" s="2">
        <f t="shared" ca="1" si="5"/>
        <v>0.40906862938572885</v>
      </c>
    </row>
    <row r="336" spans="1:2">
      <c r="A336">
        <v>335</v>
      </c>
      <c r="B336" s="2">
        <f t="shared" ca="1" si="5"/>
        <v>4.7156827913568122E-2</v>
      </c>
    </row>
    <row r="337" spans="1:2">
      <c r="A337">
        <v>336</v>
      </c>
      <c r="B337" s="2">
        <f t="shared" ca="1" si="5"/>
        <v>0.8936488789613577</v>
      </c>
    </row>
    <row r="338" spans="1:2">
      <c r="A338">
        <v>337</v>
      </c>
      <c r="B338" s="2">
        <f t="shared" ca="1" si="5"/>
        <v>0.35882756198952848</v>
      </c>
    </row>
    <row r="339" spans="1:2">
      <c r="A339">
        <v>338</v>
      </c>
      <c r="B339" s="2">
        <f t="shared" ca="1" si="5"/>
        <v>0.25738216588979412</v>
      </c>
    </row>
    <row r="340" spans="1:2">
      <c r="A340">
        <v>339</v>
      </c>
      <c r="B340" s="2">
        <f t="shared" ca="1" si="5"/>
        <v>4.2083217133949802E-2</v>
      </c>
    </row>
    <row r="341" spans="1:2">
      <c r="A341">
        <v>340</v>
      </c>
      <c r="B341" s="2">
        <f t="shared" ca="1" si="5"/>
        <v>0.37003141472450807</v>
      </c>
    </row>
    <row r="342" spans="1:2">
      <c r="A342">
        <v>341</v>
      </c>
      <c r="B342" s="2">
        <f t="shared" ca="1" si="5"/>
        <v>0.42912995770075213</v>
      </c>
    </row>
    <row r="343" spans="1:2">
      <c r="A343">
        <v>342</v>
      </c>
      <c r="B343" s="2">
        <f t="shared" ca="1" si="5"/>
        <v>0.95675112288699893</v>
      </c>
    </row>
    <row r="344" spans="1:2">
      <c r="A344">
        <v>343</v>
      </c>
      <c r="B344" s="2">
        <f t="shared" ca="1" si="5"/>
        <v>0.35816846517354861</v>
      </c>
    </row>
    <row r="345" spans="1:2">
      <c r="A345">
        <v>344</v>
      </c>
      <c r="B345" s="2">
        <f t="shared" ca="1" si="5"/>
        <v>0.25732515170238912</v>
      </c>
    </row>
    <row r="346" spans="1:2">
      <c r="A346">
        <v>345</v>
      </c>
      <c r="B346" s="2">
        <f t="shared" ca="1" si="5"/>
        <v>0.85846855602267169</v>
      </c>
    </row>
    <row r="347" spans="1:2">
      <c r="A347">
        <v>346</v>
      </c>
      <c r="B347" s="2">
        <f t="shared" ca="1" si="5"/>
        <v>0.60146142696066818</v>
      </c>
    </row>
    <row r="348" spans="1:2">
      <c r="A348">
        <v>347</v>
      </c>
      <c r="B348" s="2">
        <f t="shared" ca="1" si="5"/>
        <v>0.87218023736659234</v>
      </c>
    </row>
    <row r="349" spans="1:2">
      <c r="A349">
        <v>348</v>
      </c>
      <c r="B349" s="2">
        <f t="shared" ca="1" si="5"/>
        <v>0.3391201664962864</v>
      </c>
    </row>
    <row r="350" spans="1:2">
      <c r="A350">
        <v>349</v>
      </c>
      <c r="B350" s="2">
        <f t="shared" ca="1" si="5"/>
        <v>0.91567621606372995</v>
      </c>
    </row>
    <row r="351" spans="1:2">
      <c r="A351">
        <v>350</v>
      </c>
      <c r="B351" s="2">
        <f t="shared" ca="1" si="5"/>
        <v>0.7595544870955564</v>
      </c>
    </row>
    <row r="352" spans="1:2">
      <c r="A352">
        <v>351</v>
      </c>
      <c r="B352" s="2">
        <f t="shared" ca="1" si="5"/>
        <v>0.14721687163000752</v>
      </c>
    </row>
    <row r="353" spans="1:2">
      <c r="A353">
        <v>352</v>
      </c>
      <c r="B353" s="2">
        <f t="shared" ca="1" si="5"/>
        <v>0.61103898503372989</v>
      </c>
    </row>
    <row r="354" spans="1:2">
      <c r="A354">
        <v>353</v>
      </c>
      <c r="B354" s="2">
        <f t="shared" ca="1" si="5"/>
        <v>0.99522099130172137</v>
      </c>
    </row>
    <row r="355" spans="1:2">
      <c r="A355">
        <v>354</v>
      </c>
      <c r="B355" s="2">
        <f t="shared" ca="1" si="5"/>
        <v>0.87002690499321034</v>
      </c>
    </row>
    <row r="356" spans="1:2">
      <c r="A356">
        <v>355</v>
      </c>
      <c r="B356" s="2">
        <f t="shared" ca="1" si="5"/>
        <v>0.44033514877173729</v>
      </c>
    </row>
    <row r="357" spans="1:2">
      <c r="A357">
        <v>356</v>
      </c>
      <c r="B357" s="2">
        <f t="shared" ca="1" si="5"/>
        <v>0.22475232984288596</v>
      </c>
    </row>
    <row r="358" spans="1:2">
      <c r="A358">
        <v>357</v>
      </c>
      <c r="B358" s="2">
        <f t="shared" ca="1" si="5"/>
        <v>0.16162888487724558</v>
      </c>
    </row>
    <row r="359" spans="1:2">
      <c r="A359">
        <v>358</v>
      </c>
      <c r="B359" s="2">
        <f t="shared" ca="1" si="5"/>
        <v>0.26898439344404323</v>
      </c>
    </row>
    <row r="360" spans="1:2">
      <c r="A360">
        <v>359</v>
      </c>
      <c r="B360" s="2">
        <f t="shared" ca="1" si="5"/>
        <v>0.57088630753150937</v>
      </c>
    </row>
    <row r="361" spans="1:2">
      <c r="A361">
        <v>360</v>
      </c>
      <c r="B361" s="2">
        <f t="shared" ca="1" si="5"/>
        <v>0.78704958453090512</v>
      </c>
    </row>
    <row r="362" spans="1:2">
      <c r="A362">
        <v>361</v>
      </c>
      <c r="B362" s="2">
        <f t="shared" ca="1" si="5"/>
        <v>0.27708593792976899</v>
      </c>
    </row>
    <row r="363" spans="1:2">
      <c r="A363">
        <v>362</v>
      </c>
      <c r="B363" s="2">
        <f t="shared" ca="1" si="5"/>
        <v>0.44404565347758762</v>
      </c>
    </row>
    <row r="364" spans="1:2">
      <c r="A364">
        <v>363</v>
      </c>
      <c r="B364" s="2">
        <f t="shared" ca="1" si="5"/>
        <v>0.54578980853784742</v>
      </c>
    </row>
    <row r="365" spans="1:2">
      <c r="A365">
        <v>364</v>
      </c>
      <c r="B365" s="2">
        <f t="shared" ca="1" si="5"/>
        <v>5.798608638724545E-2</v>
      </c>
    </row>
    <row r="366" spans="1:2">
      <c r="A366">
        <v>365</v>
      </c>
      <c r="B366" s="2">
        <f t="shared" ca="1" si="5"/>
        <v>0.30328624667436088</v>
      </c>
    </row>
    <row r="367" spans="1:2">
      <c r="A367">
        <v>366</v>
      </c>
      <c r="B367" s="2">
        <f t="shared" ca="1" si="5"/>
        <v>0.44880157977240742</v>
      </c>
    </row>
    <row r="368" spans="1:2">
      <c r="A368">
        <v>367</v>
      </c>
      <c r="B368" s="2">
        <f t="shared" ca="1" si="5"/>
        <v>4.9853326554512023E-3</v>
      </c>
    </row>
    <row r="369" spans="1:2">
      <c r="A369">
        <v>368</v>
      </c>
      <c r="B369" s="2">
        <f t="shared" ca="1" si="5"/>
        <v>0.18104577954909473</v>
      </c>
    </row>
    <row r="370" spans="1:2">
      <c r="A370">
        <v>369</v>
      </c>
      <c r="B370" s="2">
        <f t="shared" ca="1" si="5"/>
        <v>0.73681723007121036</v>
      </c>
    </row>
    <row r="371" spans="1:2">
      <c r="A371">
        <v>370</v>
      </c>
      <c r="B371" s="2">
        <f t="shared" ca="1" si="5"/>
        <v>0.42923046375653939</v>
      </c>
    </row>
    <row r="372" spans="1:2">
      <c r="A372">
        <v>371</v>
      </c>
      <c r="B372" s="2">
        <f t="shared" ca="1" si="5"/>
        <v>0.76925111746369623</v>
      </c>
    </row>
    <row r="373" spans="1:2">
      <c r="A373">
        <v>372</v>
      </c>
      <c r="B373" s="2">
        <f t="shared" ca="1" si="5"/>
        <v>0.85485840512683353</v>
      </c>
    </row>
    <row r="374" spans="1:2">
      <c r="A374">
        <v>373</v>
      </c>
      <c r="B374" s="2">
        <f t="shared" ca="1" si="5"/>
        <v>0.32489078764228907</v>
      </c>
    </row>
    <row r="375" spans="1:2">
      <c r="A375">
        <v>374</v>
      </c>
      <c r="B375" s="2">
        <f t="shared" ca="1" si="5"/>
        <v>0.22930936641660082</v>
      </c>
    </row>
    <row r="376" spans="1:2">
      <c r="A376">
        <v>375</v>
      </c>
      <c r="B376" s="2">
        <f t="shared" ca="1" si="5"/>
        <v>0.31114069380782894</v>
      </c>
    </row>
    <row r="377" spans="1:2">
      <c r="A377">
        <v>376</v>
      </c>
      <c r="B377" s="2">
        <f t="shared" ca="1" si="5"/>
        <v>0.77082786783284973</v>
      </c>
    </row>
    <row r="378" spans="1:2">
      <c r="A378">
        <v>377</v>
      </c>
      <c r="B378" s="2">
        <f t="shared" ca="1" si="5"/>
        <v>0.70140988430921425</v>
      </c>
    </row>
    <row r="379" spans="1:2">
      <c r="A379">
        <v>378</v>
      </c>
      <c r="B379" s="2">
        <f t="shared" ca="1" si="5"/>
        <v>0.86409984349666047</v>
      </c>
    </row>
    <row r="380" spans="1:2">
      <c r="A380">
        <v>379</v>
      </c>
      <c r="B380" s="2">
        <f t="shared" ca="1" si="5"/>
        <v>0.52279370775704592</v>
      </c>
    </row>
    <row r="381" spans="1:2">
      <c r="A381">
        <v>380</v>
      </c>
      <c r="B381" s="2">
        <f t="shared" ca="1" si="5"/>
        <v>0.24680870568228386</v>
      </c>
    </row>
    <row r="382" spans="1:2">
      <c r="A382">
        <v>381</v>
      </c>
      <c r="B382" s="2">
        <f t="shared" ca="1" si="5"/>
        <v>0.16944884946315142</v>
      </c>
    </row>
    <row r="383" spans="1:2">
      <c r="A383">
        <v>382</v>
      </c>
      <c r="B383" s="2">
        <f t="shared" ca="1" si="5"/>
        <v>0.25213270847325475</v>
      </c>
    </row>
    <row r="384" spans="1:2">
      <c r="A384">
        <v>383</v>
      </c>
      <c r="B384" s="2">
        <f t="shared" ca="1" si="5"/>
        <v>0.42537515848016483</v>
      </c>
    </row>
    <row r="385" spans="1:2">
      <c r="A385">
        <v>384</v>
      </c>
      <c r="B385" s="2">
        <f t="shared" ca="1" si="5"/>
        <v>0.20378694093142258</v>
      </c>
    </row>
    <row r="386" spans="1:2">
      <c r="A386">
        <v>385</v>
      </c>
      <c r="B386" s="2">
        <f t="shared" ca="1" si="5"/>
        <v>0.13397654482105281</v>
      </c>
    </row>
    <row r="387" spans="1:2">
      <c r="A387">
        <v>386</v>
      </c>
      <c r="B387" s="2">
        <f t="shared" ref="B387:B401" ca="1" si="6">RAND()</f>
        <v>9.6815137297198817E-2</v>
      </c>
    </row>
    <row r="388" spans="1:2">
      <c r="A388">
        <v>387</v>
      </c>
      <c r="B388" s="2">
        <f t="shared" ca="1" si="6"/>
        <v>0.21682617383521574</v>
      </c>
    </row>
    <row r="389" spans="1:2">
      <c r="A389">
        <v>388</v>
      </c>
      <c r="B389" s="2">
        <f t="shared" ca="1" si="6"/>
        <v>0.1433185117539324</v>
      </c>
    </row>
    <row r="390" spans="1:2">
      <c r="A390">
        <v>389</v>
      </c>
      <c r="B390" s="2">
        <f t="shared" ca="1" si="6"/>
        <v>0.60622657345447806</v>
      </c>
    </row>
    <row r="391" spans="1:2">
      <c r="A391">
        <v>390</v>
      </c>
      <c r="B391" s="2">
        <f t="shared" ca="1" si="6"/>
        <v>0.20873645236861194</v>
      </c>
    </row>
    <row r="392" spans="1:2">
      <c r="A392">
        <v>391</v>
      </c>
      <c r="B392" s="2">
        <f t="shared" ca="1" si="6"/>
        <v>0.37216241181522491</v>
      </c>
    </row>
    <row r="393" spans="1:2">
      <c r="A393">
        <v>392</v>
      </c>
      <c r="B393" s="2">
        <f t="shared" ca="1" si="6"/>
        <v>0.21065487424493767</v>
      </c>
    </row>
    <row r="394" spans="1:2">
      <c r="A394">
        <v>393</v>
      </c>
      <c r="B394" s="2">
        <f t="shared" ca="1" si="6"/>
        <v>0.61318545669473679</v>
      </c>
    </row>
    <row r="395" spans="1:2">
      <c r="A395">
        <v>394</v>
      </c>
      <c r="B395" s="2">
        <f t="shared" ca="1" si="6"/>
        <v>0.45050739874750434</v>
      </c>
    </row>
    <row r="396" spans="1:2">
      <c r="A396">
        <v>395</v>
      </c>
      <c r="B396" s="2">
        <f t="shared" ca="1" si="6"/>
        <v>0.38620409994291549</v>
      </c>
    </row>
    <row r="397" spans="1:2">
      <c r="A397">
        <v>396</v>
      </c>
      <c r="B397" s="2">
        <f t="shared" ca="1" si="6"/>
        <v>0.11577157618194178</v>
      </c>
    </row>
    <row r="398" spans="1:2">
      <c r="A398">
        <v>397</v>
      </c>
      <c r="B398" s="2">
        <f t="shared" ca="1" si="6"/>
        <v>0.48791467351566098</v>
      </c>
    </row>
    <row r="399" spans="1:2">
      <c r="A399">
        <v>398</v>
      </c>
      <c r="B399" s="2">
        <f t="shared" ca="1" si="6"/>
        <v>0.42617278841134976</v>
      </c>
    </row>
    <row r="400" spans="1:2">
      <c r="A400">
        <v>399</v>
      </c>
      <c r="B400" s="2">
        <f t="shared" ca="1" si="6"/>
        <v>0.46695227833606623</v>
      </c>
    </row>
    <row r="401" spans="1:2">
      <c r="A401">
        <v>400</v>
      </c>
      <c r="B401" s="2">
        <f t="shared" ca="1" si="6"/>
        <v>0.74211174032097915</v>
      </c>
    </row>
  </sheetData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401"/>
  <sheetViews>
    <sheetView zoomScale="150" workbookViewId="0">
      <selection activeCell="E8" sqref="E8"/>
    </sheetView>
  </sheetViews>
  <sheetFormatPr baseColWidth="10" defaultRowHeight="13"/>
  <cols>
    <col min="2" max="2" width="10.7109375" style="15"/>
    <col min="10" max="10" width="25.42578125" customWidth="1"/>
    <col min="11" max="11" width="28.140625" customWidth="1"/>
  </cols>
  <sheetData>
    <row r="1" spans="1:11" ht="15">
      <c r="A1" t="s">
        <v>8</v>
      </c>
      <c r="B1" s="15" t="s">
        <v>31</v>
      </c>
      <c r="C1" t="s">
        <v>15</v>
      </c>
      <c r="E1" t="s">
        <v>16</v>
      </c>
      <c r="F1" t="s">
        <v>17</v>
      </c>
      <c r="G1" t="s">
        <v>19</v>
      </c>
      <c r="I1" s="11" t="s">
        <v>26</v>
      </c>
    </row>
    <row r="2" spans="1:11" ht="15">
      <c r="A2">
        <v>1</v>
      </c>
      <c r="B2" s="15">
        <f ca="1">VLOOKUP(C2, Lookup, 2, 1)</f>
        <v>60000</v>
      </c>
      <c r="C2" s="2">
        <f ca="1">RAND()</f>
        <v>0.89623656716867117</v>
      </c>
      <c r="E2">
        <v>0</v>
      </c>
      <c r="F2" s="4">
        <v>10000</v>
      </c>
      <c r="G2">
        <v>0.1</v>
      </c>
      <c r="I2" s="11" t="s">
        <v>27</v>
      </c>
    </row>
    <row r="3" spans="1:11">
      <c r="A3">
        <v>2</v>
      </c>
      <c r="B3" s="15">
        <f t="shared" ref="B3:B66" ca="1" si="0">VLOOKUP(C3, Lookup, 2, 1)</f>
        <v>40000</v>
      </c>
      <c r="C3" s="2">
        <f t="shared" ref="C3:C66" ca="1" si="1">RAND()</f>
        <v>0.49265124725025089</v>
      </c>
      <c r="E3">
        <v>0.1</v>
      </c>
      <c r="F3" s="4">
        <v>20000</v>
      </c>
      <c r="G3">
        <v>0.35</v>
      </c>
    </row>
    <row r="4" spans="1:11" ht="15">
      <c r="A4">
        <v>3</v>
      </c>
      <c r="B4" s="15">
        <f t="shared" ca="1" si="0"/>
        <v>40000</v>
      </c>
      <c r="C4" s="2">
        <f t="shared" ca="1" si="1"/>
        <v>0.74795241239280585</v>
      </c>
      <c r="E4">
        <v>0.45</v>
      </c>
      <c r="F4" s="4">
        <v>40000</v>
      </c>
      <c r="G4">
        <v>0.3</v>
      </c>
      <c r="I4" s="11" t="s">
        <v>28</v>
      </c>
      <c r="J4" s="11" t="s">
        <v>29</v>
      </c>
      <c r="K4" s="11" t="s">
        <v>30</v>
      </c>
    </row>
    <row r="5" spans="1:11" ht="60">
      <c r="A5">
        <v>4</v>
      </c>
      <c r="B5" s="15">
        <f t="shared" ca="1" si="0"/>
        <v>40000</v>
      </c>
      <c r="C5" s="2">
        <f t="shared" ca="1" si="1"/>
        <v>0.72103665945178363</v>
      </c>
      <c r="E5">
        <v>0.75</v>
      </c>
      <c r="F5" s="4">
        <v>60000</v>
      </c>
      <c r="G5" s="6">
        <v>0.25</v>
      </c>
      <c r="I5" s="11" t="s">
        <v>6</v>
      </c>
      <c r="J5" s="12" t="s">
        <v>4</v>
      </c>
      <c r="K5" s="13" t="s">
        <v>7</v>
      </c>
    </row>
    <row r="6" spans="1:11" ht="45">
      <c r="A6">
        <v>5</v>
      </c>
      <c r="B6" s="15">
        <f t="shared" ca="1" si="0"/>
        <v>40000</v>
      </c>
      <c r="C6" s="2">
        <f t="shared" ca="1" si="1"/>
        <v>0.5287620781627993</v>
      </c>
      <c r="G6">
        <f>SUM(G2:G5)</f>
        <v>1</v>
      </c>
      <c r="I6" s="11"/>
      <c r="J6" s="12"/>
      <c r="K6" s="13" t="s">
        <v>0</v>
      </c>
    </row>
    <row r="7" spans="1:11" ht="60">
      <c r="A7">
        <v>6</v>
      </c>
      <c r="B7" s="15">
        <f t="shared" ca="1" si="0"/>
        <v>60000</v>
      </c>
      <c r="C7" s="2">
        <f t="shared" ca="1" si="1"/>
        <v>0.97981948583947087</v>
      </c>
      <c r="I7" s="11"/>
      <c r="J7" s="12"/>
      <c r="K7" s="12" t="s">
        <v>5</v>
      </c>
    </row>
    <row r="8" spans="1:11">
      <c r="A8">
        <v>7</v>
      </c>
      <c r="B8" s="15">
        <f t="shared" ca="1" si="0"/>
        <v>60000</v>
      </c>
      <c r="C8" s="2">
        <f t="shared" ca="1" si="1"/>
        <v>0.80678000266652816</v>
      </c>
      <c r="E8" t="s">
        <v>17</v>
      </c>
      <c r="F8" t="s">
        <v>18</v>
      </c>
    </row>
    <row r="9" spans="1:11">
      <c r="A9">
        <v>8</v>
      </c>
      <c r="B9" s="15">
        <f t="shared" ca="1" si="0"/>
        <v>20000</v>
      </c>
      <c r="C9" s="2">
        <f t="shared" ca="1" si="1"/>
        <v>0.29297255307392334</v>
      </c>
      <c r="E9" s="4">
        <v>10000</v>
      </c>
      <c r="F9" s="5">
        <f ca="1">COUNTIF(Demand, E9)/400</f>
        <v>8.7499999999999994E-2</v>
      </c>
    </row>
    <row r="10" spans="1:11">
      <c r="A10">
        <v>9</v>
      </c>
      <c r="B10" s="15">
        <f t="shared" ca="1" si="0"/>
        <v>60000</v>
      </c>
      <c r="C10" s="2">
        <f t="shared" ca="1" si="1"/>
        <v>0.80521682254766347</v>
      </c>
      <c r="E10" s="4">
        <v>20000</v>
      </c>
      <c r="F10" s="5">
        <f t="shared" ref="F10:F12" ca="1" si="2">COUNTIF(Demand, E10)/400</f>
        <v>0.36</v>
      </c>
    </row>
    <row r="11" spans="1:11">
      <c r="A11">
        <v>10</v>
      </c>
      <c r="B11" s="15">
        <f t="shared" ca="1" si="0"/>
        <v>60000</v>
      </c>
      <c r="C11" s="2">
        <f t="shared" ca="1" si="1"/>
        <v>0.81182449303287285</v>
      </c>
      <c r="E11" s="4">
        <v>40000</v>
      </c>
      <c r="F11" s="5">
        <f t="shared" ca="1" si="2"/>
        <v>0.29749999999999999</v>
      </c>
    </row>
    <row r="12" spans="1:11">
      <c r="A12">
        <v>11</v>
      </c>
      <c r="B12" s="15">
        <f t="shared" ca="1" si="0"/>
        <v>40000</v>
      </c>
      <c r="C12" s="2">
        <f t="shared" ca="1" si="1"/>
        <v>0.69183554427763738</v>
      </c>
      <c r="E12" s="4">
        <v>60000</v>
      </c>
      <c r="F12" s="5">
        <f t="shared" ca="1" si="2"/>
        <v>0.255</v>
      </c>
    </row>
    <row r="13" spans="1:11">
      <c r="A13">
        <v>12</v>
      </c>
      <c r="B13" s="15">
        <f t="shared" ca="1" si="0"/>
        <v>40000</v>
      </c>
      <c r="C13" s="2">
        <f t="shared" ca="1" si="1"/>
        <v>0.45244217008894339</v>
      </c>
    </row>
    <row r="14" spans="1:11">
      <c r="A14">
        <v>13</v>
      </c>
      <c r="B14" s="15">
        <f t="shared" ca="1" si="0"/>
        <v>20000</v>
      </c>
      <c r="C14" s="2">
        <f t="shared" ca="1" si="1"/>
        <v>0.38793080650430056</v>
      </c>
    </row>
    <row r="15" spans="1:11">
      <c r="A15">
        <v>14</v>
      </c>
      <c r="B15" s="15">
        <f t="shared" ca="1" si="0"/>
        <v>60000</v>
      </c>
      <c r="C15" s="2">
        <f t="shared" ca="1" si="1"/>
        <v>0.8050767986851497</v>
      </c>
    </row>
    <row r="16" spans="1:11" ht="15">
      <c r="A16">
        <v>15</v>
      </c>
      <c r="B16" s="15">
        <f t="shared" ca="1" si="0"/>
        <v>10000</v>
      </c>
      <c r="C16" s="2">
        <f t="shared" ca="1" si="1"/>
        <v>6.9111627532038256E-2</v>
      </c>
      <c r="F16" s="11"/>
      <c r="G16" s="11"/>
      <c r="H16" s="11"/>
    </row>
    <row r="17" spans="1:11" ht="15">
      <c r="A17">
        <v>16</v>
      </c>
      <c r="B17" s="15">
        <f t="shared" ca="1" si="0"/>
        <v>40000</v>
      </c>
      <c r="C17" s="2">
        <f t="shared" ca="1" si="1"/>
        <v>0.50882059427476634</v>
      </c>
      <c r="F17" s="11"/>
      <c r="G17" s="11"/>
      <c r="H17" s="11"/>
    </row>
    <row r="18" spans="1:11" ht="15">
      <c r="A18">
        <v>17</v>
      </c>
      <c r="B18" s="15">
        <f t="shared" ca="1" si="0"/>
        <v>20000</v>
      </c>
      <c r="C18" s="2">
        <f t="shared" ca="1" si="1"/>
        <v>0.26225089615036268</v>
      </c>
      <c r="E18" s="11"/>
      <c r="F18" s="11"/>
      <c r="G18" s="11"/>
      <c r="H18" s="11"/>
    </row>
    <row r="19" spans="1:11" ht="15">
      <c r="A19">
        <v>18</v>
      </c>
      <c r="B19" s="15">
        <f t="shared" ca="1" si="0"/>
        <v>10000</v>
      </c>
      <c r="C19" s="2">
        <f t="shared" ca="1" si="1"/>
        <v>9.3768343385818298E-3</v>
      </c>
      <c r="H19" s="11"/>
    </row>
    <row r="20" spans="1:11" ht="15">
      <c r="A20">
        <v>19</v>
      </c>
      <c r="B20" s="15">
        <f t="shared" ca="1" si="0"/>
        <v>40000</v>
      </c>
      <c r="C20" s="2">
        <f t="shared" ca="1" si="1"/>
        <v>0.74895890532388876</v>
      </c>
      <c r="H20" s="11"/>
    </row>
    <row r="21" spans="1:11" ht="15">
      <c r="A21">
        <v>20</v>
      </c>
      <c r="B21" s="15">
        <f t="shared" ca="1" si="0"/>
        <v>40000</v>
      </c>
      <c r="C21" s="2">
        <f t="shared" ca="1" si="1"/>
        <v>0.71604455292072089</v>
      </c>
      <c r="H21" s="11"/>
    </row>
    <row r="22" spans="1:11" ht="15">
      <c r="A22">
        <v>21</v>
      </c>
      <c r="B22" s="15">
        <f t="shared" ca="1" si="0"/>
        <v>60000</v>
      </c>
      <c r="C22" s="2">
        <f t="shared" ca="1" si="1"/>
        <v>0.84785324688800756</v>
      </c>
      <c r="H22" s="11"/>
    </row>
    <row r="23" spans="1:11" ht="15">
      <c r="A23">
        <v>22</v>
      </c>
      <c r="B23" s="15">
        <f t="shared" ca="1" si="0"/>
        <v>40000</v>
      </c>
      <c r="C23" s="2">
        <f t="shared" ca="1" si="1"/>
        <v>0.61054502720071469</v>
      </c>
      <c r="H23" s="11"/>
      <c r="I23" s="11"/>
      <c r="J23" s="11"/>
      <c r="K23" s="11"/>
    </row>
    <row r="24" spans="1:11" ht="15">
      <c r="A24">
        <v>23</v>
      </c>
      <c r="B24" s="15">
        <f t="shared" ca="1" si="0"/>
        <v>20000</v>
      </c>
      <c r="C24" s="2">
        <f t="shared" ca="1" si="1"/>
        <v>0.23489537347904843</v>
      </c>
      <c r="H24" s="11"/>
      <c r="I24" s="11"/>
      <c r="J24" s="11"/>
      <c r="K24" s="11"/>
    </row>
    <row r="25" spans="1:11">
      <c r="A25">
        <v>24</v>
      </c>
      <c r="B25" s="15">
        <f t="shared" ca="1" si="0"/>
        <v>20000</v>
      </c>
      <c r="C25" s="2">
        <f t="shared" ca="1" si="1"/>
        <v>0.25055189539307321</v>
      </c>
    </row>
    <row r="26" spans="1:11">
      <c r="A26">
        <v>25</v>
      </c>
      <c r="B26" s="15">
        <f t="shared" ca="1" si="0"/>
        <v>20000</v>
      </c>
      <c r="C26" s="2">
        <f t="shared" ca="1" si="1"/>
        <v>0.26702239539463335</v>
      </c>
    </row>
    <row r="27" spans="1:11">
      <c r="A27">
        <v>26</v>
      </c>
      <c r="B27" s="15">
        <f t="shared" ca="1" si="0"/>
        <v>40000</v>
      </c>
      <c r="C27" s="2">
        <f t="shared" ca="1" si="1"/>
        <v>0.66039710191034828</v>
      </c>
    </row>
    <row r="28" spans="1:11">
      <c r="A28">
        <v>27</v>
      </c>
      <c r="B28" s="15">
        <f t="shared" ca="1" si="0"/>
        <v>20000</v>
      </c>
      <c r="C28" s="2">
        <f t="shared" ca="1" si="1"/>
        <v>0.39750654251110973</v>
      </c>
    </row>
    <row r="29" spans="1:11">
      <c r="A29">
        <v>28</v>
      </c>
      <c r="B29" s="15">
        <f t="shared" ca="1" si="0"/>
        <v>20000</v>
      </c>
      <c r="C29" s="2">
        <f t="shared" ca="1" si="1"/>
        <v>0.37552088794018346</v>
      </c>
    </row>
    <row r="30" spans="1:11">
      <c r="A30">
        <v>29</v>
      </c>
      <c r="B30" s="15">
        <f t="shared" ca="1" si="0"/>
        <v>40000</v>
      </c>
      <c r="C30" s="2">
        <f t="shared" ca="1" si="1"/>
        <v>0.53564505043505051</v>
      </c>
    </row>
    <row r="31" spans="1:11">
      <c r="A31">
        <v>30</v>
      </c>
      <c r="B31" s="15">
        <f t="shared" ca="1" si="0"/>
        <v>10000</v>
      </c>
      <c r="C31" s="2">
        <f t="shared" ca="1" si="1"/>
        <v>4.1571667618882202E-2</v>
      </c>
    </row>
    <row r="32" spans="1:11">
      <c r="A32">
        <v>31</v>
      </c>
      <c r="B32" s="15">
        <f t="shared" ca="1" si="0"/>
        <v>60000</v>
      </c>
      <c r="C32" s="2">
        <f t="shared" ca="1" si="1"/>
        <v>0.78570215777654084</v>
      </c>
    </row>
    <row r="33" spans="1:3">
      <c r="A33">
        <v>32</v>
      </c>
      <c r="B33" s="15">
        <f t="shared" ca="1" si="0"/>
        <v>60000</v>
      </c>
      <c r="C33" s="2">
        <f t="shared" ca="1" si="1"/>
        <v>0.84870091619086452</v>
      </c>
    </row>
    <row r="34" spans="1:3">
      <c r="A34">
        <v>33</v>
      </c>
      <c r="B34" s="15">
        <f t="shared" ca="1" si="0"/>
        <v>60000</v>
      </c>
      <c r="C34" s="2">
        <f t="shared" ca="1" si="1"/>
        <v>0.97730110292013705</v>
      </c>
    </row>
    <row r="35" spans="1:3">
      <c r="A35">
        <v>34</v>
      </c>
      <c r="B35" s="15">
        <f t="shared" ca="1" si="0"/>
        <v>60000</v>
      </c>
      <c r="C35" s="2">
        <f t="shared" ca="1" si="1"/>
        <v>0.80335924558495719</v>
      </c>
    </row>
    <row r="36" spans="1:3">
      <c r="A36">
        <v>35</v>
      </c>
      <c r="B36" s="15">
        <f t="shared" ca="1" si="0"/>
        <v>60000</v>
      </c>
      <c r="C36" s="2">
        <f t="shared" ca="1" si="1"/>
        <v>0.79297435840817343</v>
      </c>
    </row>
    <row r="37" spans="1:3">
      <c r="A37">
        <v>36</v>
      </c>
      <c r="B37" s="15">
        <f t="shared" ca="1" si="0"/>
        <v>40000</v>
      </c>
      <c r="C37" s="2">
        <f t="shared" ca="1" si="1"/>
        <v>0.56970338505288964</v>
      </c>
    </row>
    <row r="38" spans="1:3">
      <c r="A38">
        <v>37</v>
      </c>
      <c r="B38" s="15">
        <f t="shared" ca="1" si="0"/>
        <v>40000</v>
      </c>
      <c r="C38" s="2">
        <f t="shared" ca="1" si="1"/>
        <v>0.6358489188060048</v>
      </c>
    </row>
    <row r="39" spans="1:3">
      <c r="A39">
        <v>38</v>
      </c>
      <c r="B39" s="15">
        <f t="shared" ca="1" si="0"/>
        <v>20000</v>
      </c>
      <c r="C39" s="2">
        <f t="shared" ca="1" si="1"/>
        <v>0.15603115417889057</v>
      </c>
    </row>
    <row r="40" spans="1:3">
      <c r="A40">
        <v>39</v>
      </c>
      <c r="B40" s="15">
        <f t="shared" ca="1" si="0"/>
        <v>20000</v>
      </c>
      <c r="C40" s="2">
        <f t="shared" ca="1" si="1"/>
        <v>0.35346664414282714</v>
      </c>
    </row>
    <row r="41" spans="1:3">
      <c r="A41">
        <v>40</v>
      </c>
      <c r="B41" s="15">
        <f t="shared" ca="1" si="0"/>
        <v>20000</v>
      </c>
      <c r="C41" s="2">
        <f t="shared" ca="1" si="1"/>
        <v>0.17980909302150394</v>
      </c>
    </row>
    <row r="42" spans="1:3">
      <c r="A42">
        <v>41</v>
      </c>
      <c r="B42" s="15">
        <f t="shared" ca="1" si="0"/>
        <v>10000</v>
      </c>
      <c r="C42" s="2">
        <f t="shared" ca="1" si="1"/>
        <v>9.0354797077452531E-2</v>
      </c>
    </row>
    <row r="43" spans="1:3">
      <c r="A43">
        <v>42</v>
      </c>
      <c r="B43" s="15">
        <f t="shared" ca="1" si="0"/>
        <v>60000</v>
      </c>
      <c r="C43" s="2">
        <f t="shared" ca="1" si="1"/>
        <v>0.75003106724670943</v>
      </c>
    </row>
    <row r="44" spans="1:3">
      <c r="A44">
        <v>43</v>
      </c>
      <c r="B44" s="15">
        <f t="shared" ca="1" si="0"/>
        <v>20000</v>
      </c>
      <c r="C44" s="2">
        <f t="shared" ca="1" si="1"/>
        <v>0.28881991444359301</v>
      </c>
    </row>
    <row r="45" spans="1:3">
      <c r="A45">
        <v>44</v>
      </c>
      <c r="B45" s="15">
        <f t="shared" ca="1" si="0"/>
        <v>20000</v>
      </c>
      <c r="C45" s="2">
        <f t="shared" ca="1" si="1"/>
        <v>0.15642344249863527</v>
      </c>
    </row>
    <row r="46" spans="1:3">
      <c r="A46">
        <v>45</v>
      </c>
      <c r="B46" s="15">
        <f t="shared" ca="1" si="0"/>
        <v>10000</v>
      </c>
      <c r="C46" s="2">
        <f t="shared" ca="1" si="1"/>
        <v>3.3240463278161769E-2</v>
      </c>
    </row>
    <row r="47" spans="1:3">
      <c r="A47">
        <v>46</v>
      </c>
      <c r="B47" s="15">
        <f t="shared" ca="1" si="0"/>
        <v>10000</v>
      </c>
      <c r="C47" s="2">
        <f t="shared" ca="1" si="1"/>
        <v>5.5189663855344406E-2</v>
      </c>
    </row>
    <row r="48" spans="1:3">
      <c r="A48">
        <v>47</v>
      </c>
      <c r="B48" s="15">
        <f t="shared" ca="1" si="0"/>
        <v>20000</v>
      </c>
      <c r="C48" s="2">
        <f t="shared" ca="1" si="1"/>
        <v>0.35818685637877934</v>
      </c>
    </row>
    <row r="49" spans="1:3">
      <c r="A49">
        <v>48</v>
      </c>
      <c r="B49" s="15">
        <f t="shared" ca="1" si="0"/>
        <v>40000</v>
      </c>
      <c r="C49" s="2">
        <f t="shared" ca="1" si="1"/>
        <v>0.61579274249379523</v>
      </c>
    </row>
    <row r="50" spans="1:3">
      <c r="A50">
        <v>49</v>
      </c>
      <c r="B50" s="15">
        <f t="shared" ca="1" si="0"/>
        <v>40000</v>
      </c>
      <c r="C50" s="2">
        <f t="shared" ca="1" si="1"/>
        <v>0.74052707673672558</v>
      </c>
    </row>
    <row r="51" spans="1:3">
      <c r="A51">
        <v>50</v>
      </c>
      <c r="B51" s="15">
        <f t="shared" ca="1" si="0"/>
        <v>20000</v>
      </c>
      <c r="C51" s="2">
        <f t="shared" ca="1" si="1"/>
        <v>0.17589820984903781</v>
      </c>
    </row>
    <row r="52" spans="1:3">
      <c r="A52">
        <v>51</v>
      </c>
      <c r="B52" s="15">
        <f t="shared" ca="1" si="0"/>
        <v>20000</v>
      </c>
      <c r="C52" s="2">
        <f t="shared" ca="1" si="1"/>
        <v>0.16477269384449755</v>
      </c>
    </row>
    <row r="53" spans="1:3">
      <c r="A53">
        <v>52</v>
      </c>
      <c r="B53" s="15">
        <f t="shared" ca="1" si="0"/>
        <v>40000</v>
      </c>
      <c r="C53" s="2">
        <f t="shared" ca="1" si="1"/>
        <v>0.5668174335742151</v>
      </c>
    </row>
    <row r="54" spans="1:3">
      <c r="A54">
        <v>53</v>
      </c>
      <c r="B54" s="15">
        <f t="shared" ca="1" si="0"/>
        <v>10000</v>
      </c>
      <c r="C54" s="2">
        <f t="shared" ca="1" si="1"/>
        <v>1.0461752332048491E-2</v>
      </c>
    </row>
    <row r="55" spans="1:3">
      <c r="A55">
        <v>54</v>
      </c>
      <c r="B55" s="15">
        <f t="shared" ca="1" si="0"/>
        <v>20000</v>
      </c>
      <c r="C55" s="2">
        <f t="shared" ca="1" si="1"/>
        <v>0.37613197075825155</v>
      </c>
    </row>
    <row r="56" spans="1:3">
      <c r="A56">
        <v>55</v>
      </c>
      <c r="B56" s="15">
        <f t="shared" ca="1" si="0"/>
        <v>20000</v>
      </c>
      <c r="C56" s="2">
        <f t="shared" ca="1" si="1"/>
        <v>0.38575719220716564</v>
      </c>
    </row>
    <row r="57" spans="1:3">
      <c r="A57">
        <v>56</v>
      </c>
      <c r="B57" s="15">
        <f t="shared" ca="1" si="0"/>
        <v>20000</v>
      </c>
      <c r="C57" s="2">
        <f t="shared" ca="1" si="1"/>
        <v>0.11387609814575494</v>
      </c>
    </row>
    <row r="58" spans="1:3">
      <c r="A58">
        <v>57</v>
      </c>
      <c r="B58" s="15">
        <f t="shared" ca="1" si="0"/>
        <v>20000</v>
      </c>
      <c r="C58" s="2">
        <f t="shared" ca="1" si="1"/>
        <v>0.13603887901444978</v>
      </c>
    </row>
    <row r="59" spans="1:3">
      <c r="A59">
        <v>58</v>
      </c>
      <c r="B59" s="15">
        <f t="shared" ca="1" si="0"/>
        <v>20000</v>
      </c>
      <c r="C59" s="2">
        <f t="shared" ca="1" si="1"/>
        <v>0.36209179425077309</v>
      </c>
    </row>
    <row r="60" spans="1:3">
      <c r="A60">
        <v>59</v>
      </c>
      <c r="B60" s="15">
        <f t="shared" ca="1" si="0"/>
        <v>20000</v>
      </c>
      <c r="C60" s="2">
        <f t="shared" ca="1" si="1"/>
        <v>0.24990610970780835</v>
      </c>
    </row>
    <row r="61" spans="1:3">
      <c r="A61">
        <v>60</v>
      </c>
      <c r="B61" s="15">
        <f t="shared" ca="1" si="0"/>
        <v>20000</v>
      </c>
      <c r="C61" s="2">
        <f t="shared" ca="1" si="1"/>
        <v>0.24324414563943719</v>
      </c>
    </row>
    <row r="62" spans="1:3">
      <c r="A62">
        <v>61</v>
      </c>
      <c r="B62" s="15">
        <f t="shared" ca="1" si="0"/>
        <v>20000</v>
      </c>
      <c r="C62" s="2">
        <f t="shared" ca="1" si="1"/>
        <v>0.18101445422325924</v>
      </c>
    </row>
    <row r="63" spans="1:3">
      <c r="A63">
        <v>62</v>
      </c>
      <c r="B63" s="15">
        <f t="shared" ca="1" si="0"/>
        <v>20000</v>
      </c>
      <c r="C63" s="2">
        <f t="shared" ca="1" si="1"/>
        <v>0.3644875292748111</v>
      </c>
    </row>
    <row r="64" spans="1:3">
      <c r="A64">
        <v>63</v>
      </c>
      <c r="B64" s="15">
        <f t="shared" ca="1" si="0"/>
        <v>40000</v>
      </c>
      <c r="C64" s="2">
        <f t="shared" ca="1" si="1"/>
        <v>0.4713958979191375</v>
      </c>
    </row>
    <row r="65" spans="1:3">
      <c r="A65">
        <v>64</v>
      </c>
      <c r="B65" s="15">
        <f t="shared" ca="1" si="0"/>
        <v>40000</v>
      </c>
      <c r="C65" s="2">
        <f t="shared" ca="1" si="1"/>
        <v>0.73823609335067886</v>
      </c>
    </row>
    <row r="66" spans="1:3">
      <c r="A66">
        <v>65</v>
      </c>
      <c r="B66" s="15">
        <f t="shared" ca="1" si="0"/>
        <v>40000</v>
      </c>
      <c r="C66" s="2">
        <f t="shared" ca="1" si="1"/>
        <v>0.67300993457502045</v>
      </c>
    </row>
    <row r="67" spans="1:3">
      <c r="A67">
        <v>66</v>
      </c>
      <c r="B67" s="15">
        <f t="shared" ref="B67:B130" ca="1" si="3">VLOOKUP(C67, Lookup, 2, 1)</f>
        <v>20000</v>
      </c>
      <c r="C67" s="2">
        <f t="shared" ref="C67:C130" ca="1" si="4">RAND()</f>
        <v>0.24469955122640386</v>
      </c>
    </row>
    <row r="68" spans="1:3">
      <c r="A68">
        <v>67</v>
      </c>
      <c r="B68" s="15">
        <f t="shared" ca="1" si="3"/>
        <v>40000</v>
      </c>
      <c r="C68" s="2">
        <f t="shared" ca="1" si="4"/>
        <v>0.53096267884757253</v>
      </c>
    </row>
    <row r="69" spans="1:3">
      <c r="A69">
        <v>68</v>
      </c>
      <c r="B69" s="15">
        <f t="shared" ca="1" si="3"/>
        <v>20000</v>
      </c>
      <c r="C69" s="2">
        <f t="shared" ca="1" si="4"/>
        <v>0.44944791475336388</v>
      </c>
    </row>
    <row r="70" spans="1:3">
      <c r="A70">
        <v>69</v>
      </c>
      <c r="B70" s="15">
        <f t="shared" ca="1" si="3"/>
        <v>40000</v>
      </c>
      <c r="C70" s="2">
        <f t="shared" ca="1" si="4"/>
        <v>0.51371167670549767</v>
      </c>
    </row>
    <row r="71" spans="1:3">
      <c r="A71">
        <v>70</v>
      </c>
      <c r="B71" s="15">
        <f t="shared" ca="1" si="3"/>
        <v>60000</v>
      </c>
      <c r="C71" s="2">
        <f t="shared" ca="1" si="4"/>
        <v>0.79949977946034778</v>
      </c>
    </row>
    <row r="72" spans="1:3">
      <c r="A72">
        <v>71</v>
      </c>
      <c r="B72" s="15">
        <f t="shared" ca="1" si="3"/>
        <v>40000</v>
      </c>
      <c r="C72" s="2">
        <f t="shared" ca="1" si="4"/>
        <v>0.7392374678311171</v>
      </c>
    </row>
    <row r="73" spans="1:3">
      <c r="A73">
        <v>72</v>
      </c>
      <c r="B73" s="15">
        <f t="shared" ca="1" si="3"/>
        <v>40000</v>
      </c>
      <c r="C73" s="2">
        <f t="shared" ca="1" si="4"/>
        <v>0.54650456896615651</v>
      </c>
    </row>
    <row r="74" spans="1:3">
      <c r="A74">
        <v>73</v>
      </c>
      <c r="B74" s="15">
        <f t="shared" ca="1" si="3"/>
        <v>40000</v>
      </c>
      <c r="C74" s="2">
        <f t="shared" ca="1" si="4"/>
        <v>0.5847798293489177</v>
      </c>
    </row>
    <row r="75" spans="1:3">
      <c r="A75">
        <v>74</v>
      </c>
      <c r="B75" s="15">
        <f t="shared" ca="1" si="3"/>
        <v>60000</v>
      </c>
      <c r="C75" s="2">
        <f t="shared" ca="1" si="4"/>
        <v>0.96474044543447235</v>
      </c>
    </row>
    <row r="76" spans="1:3">
      <c r="A76">
        <v>75</v>
      </c>
      <c r="B76" s="15">
        <f t="shared" ca="1" si="3"/>
        <v>40000</v>
      </c>
      <c r="C76" s="2">
        <f t="shared" ca="1" si="4"/>
        <v>0.52980308579935809</v>
      </c>
    </row>
    <row r="77" spans="1:3">
      <c r="A77">
        <v>76</v>
      </c>
      <c r="B77" s="15">
        <f t="shared" ca="1" si="3"/>
        <v>10000</v>
      </c>
      <c r="C77" s="2">
        <f t="shared" ca="1" si="4"/>
        <v>4.9348672102496494E-2</v>
      </c>
    </row>
    <row r="78" spans="1:3">
      <c r="A78">
        <v>77</v>
      </c>
      <c r="B78" s="15">
        <f t="shared" ca="1" si="3"/>
        <v>20000</v>
      </c>
      <c r="C78" s="2">
        <f t="shared" ca="1" si="4"/>
        <v>0.43907798626878503</v>
      </c>
    </row>
    <row r="79" spans="1:3">
      <c r="A79">
        <v>78</v>
      </c>
      <c r="B79" s="15">
        <f t="shared" ca="1" si="3"/>
        <v>20000</v>
      </c>
      <c r="C79" s="2">
        <f t="shared" ca="1" si="4"/>
        <v>0.15377703696321987</v>
      </c>
    </row>
    <row r="80" spans="1:3">
      <c r="A80">
        <v>79</v>
      </c>
      <c r="B80" s="15">
        <f t="shared" ca="1" si="3"/>
        <v>20000</v>
      </c>
      <c r="C80" s="2">
        <f t="shared" ca="1" si="4"/>
        <v>0.23721181243035971</v>
      </c>
    </row>
    <row r="81" spans="1:3">
      <c r="A81">
        <v>80</v>
      </c>
      <c r="B81" s="15">
        <f t="shared" ca="1" si="3"/>
        <v>20000</v>
      </c>
      <c r="C81" s="2">
        <f t="shared" ca="1" si="4"/>
        <v>0.24147887919025379</v>
      </c>
    </row>
    <row r="82" spans="1:3">
      <c r="A82">
        <v>81</v>
      </c>
      <c r="B82" s="15">
        <f t="shared" ca="1" si="3"/>
        <v>20000</v>
      </c>
      <c r="C82" s="2">
        <f t="shared" ca="1" si="4"/>
        <v>0.37419699781366944</v>
      </c>
    </row>
    <row r="83" spans="1:3">
      <c r="A83">
        <v>82</v>
      </c>
      <c r="B83" s="15">
        <f t="shared" ca="1" si="3"/>
        <v>40000</v>
      </c>
      <c r="C83" s="2">
        <f t="shared" ca="1" si="4"/>
        <v>0.46775777353468584</v>
      </c>
    </row>
    <row r="84" spans="1:3">
      <c r="A84">
        <v>83</v>
      </c>
      <c r="B84" s="15">
        <f t="shared" ca="1" si="3"/>
        <v>40000</v>
      </c>
      <c r="C84" s="2">
        <f t="shared" ca="1" si="4"/>
        <v>0.74754468943410757</v>
      </c>
    </row>
    <row r="85" spans="1:3">
      <c r="A85">
        <v>84</v>
      </c>
      <c r="B85" s="15">
        <f t="shared" ca="1" si="3"/>
        <v>10000</v>
      </c>
      <c r="C85" s="2">
        <f t="shared" ca="1" si="4"/>
        <v>4.2807070452909102E-2</v>
      </c>
    </row>
    <row r="86" spans="1:3">
      <c r="A86">
        <v>85</v>
      </c>
      <c r="B86" s="15">
        <f t="shared" ca="1" si="3"/>
        <v>60000</v>
      </c>
      <c r="C86" s="2">
        <f t="shared" ca="1" si="4"/>
        <v>0.89211384873215138</v>
      </c>
    </row>
    <row r="87" spans="1:3">
      <c r="A87">
        <v>86</v>
      </c>
      <c r="B87" s="15">
        <f t="shared" ca="1" si="3"/>
        <v>20000</v>
      </c>
      <c r="C87" s="2">
        <f t="shared" ca="1" si="4"/>
        <v>0.13551443251708406</v>
      </c>
    </row>
    <row r="88" spans="1:3">
      <c r="A88">
        <v>87</v>
      </c>
      <c r="B88" s="15">
        <f t="shared" ca="1" si="3"/>
        <v>10000</v>
      </c>
      <c r="C88" s="2">
        <f t="shared" ca="1" si="4"/>
        <v>7.1682033798424527E-2</v>
      </c>
    </row>
    <row r="89" spans="1:3">
      <c r="A89">
        <v>88</v>
      </c>
      <c r="B89" s="15">
        <f t="shared" ca="1" si="3"/>
        <v>10000</v>
      </c>
      <c r="C89" s="2">
        <f t="shared" ca="1" si="4"/>
        <v>3.4173393886703707E-2</v>
      </c>
    </row>
    <row r="90" spans="1:3">
      <c r="A90">
        <v>89</v>
      </c>
      <c r="B90" s="15">
        <f t="shared" ca="1" si="3"/>
        <v>40000</v>
      </c>
      <c r="C90" s="2">
        <f t="shared" ca="1" si="4"/>
        <v>0.56353842408498167</v>
      </c>
    </row>
    <row r="91" spans="1:3">
      <c r="A91">
        <v>90</v>
      </c>
      <c r="B91" s="15">
        <f t="shared" ca="1" si="3"/>
        <v>60000</v>
      </c>
      <c r="C91" s="2">
        <f t="shared" ca="1" si="4"/>
        <v>0.87933130930377956</v>
      </c>
    </row>
    <row r="92" spans="1:3">
      <c r="A92">
        <v>91</v>
      </c>
      <c r="B92" s="15">
        <f t="shared" ca="1" si="3"/>
        <v>40000</v>
      </c>
      <c r="C92" s="2">
        <f t="shared" ca="1" si="4"/>
        <v>0.5271525052285142</v>
      </c>
    </row>
    <row r="93" spans="1:3">
      <c r="A93">
        <v>92</v>
      </c>
      <c r="B93" s="15">
        <f t="shared" ca="1" si="3"/>
        <v>60000</v>
      </c>
      <c r="C93" s="2">
        <f t="shared" ca="1" si="4"/>
        <v>0.75560925252011657</v>
      </c>
    </row>
    <row r="94" spans="1:3">
      <c r="A94">
        <v>93</v>
      </c>
      <c r="B94" s="15">
        <f t="shared" ca="1" si="3"/>
        <v>20000</v>
      </c>
      <c r="C94" s="2">
        <f t="shared" ca="1" si="4"/>
        <v>0.22291000181576237</v>
      </c>
    </row>
    <row r="95" spans="1:3">
      <c r="A95">
        <v>94</v>
      </c>
      <c r="B95" s="15">
        <f t="shared" ca="1" si="3"/>
        <v>60000</v>
      </c>
      <c r="C95" s="2">
        <f t="shared" ca="1" si="4"/>
        <v>0.80366811959902407</v>
      </c>
    </row>
    <row r="96" spans="1:3">
      <c r="A96">
        <v>95</v>
      </c>
      <c r="B96" s="15">
        <f t="shared" ca="1" si="3"/>
        <v>10000</v>
      </c>
      <c r="C96" s="2">
        <f t="shared" ca="1" si="4"/>
        <v>8.0957359568856191E-2</v>
      </c>
    </row>
    <row r="97" spans="1:3">
      <c r="A97">
        <v>96</v>
      </c>
      <c r="B97" s="15">
        <f t="shared" ca="1" si="3"/>
        <v>40000</v>
      </c>
      <c r="C97" s="2">
        <f t="shared" ca="1" si="4"/>
        <v>0.63749850439035072</v>
      </c>
    </row>
    <row r="98" spans="1:3">
      <c r="A98">
        <v>97</v>
      </c>
      <c r="B98" s="15">
        <f t="shared" ca="1" si="3"/>
        <v>60000</v>
      </c>
      <c r="C98" s="2">
        <f t="shared" ca="1" si="4"/>
        <v>0.95664787364148651</v>
      </c>
    </row>
    <row r="99" spans="1:3">
      <c r="A99">
        <v>98</v>
      </c>
      <c r="B99" s="15">
        <f t="shared" ca="1" si="3"/>
        <v>20000</v>
      </c>
      <c r="C99" s="2">
        <f t="shared" ca="1" si="4"/>
        <v>0.18815228739458689</v>
      </c>
    </row>
    <row r="100" spans="1:3">
      <c r="A100">
        <v>99</v>
      </c>
      <c r="B100" s="15">
        <f t="shared" ca="1" si="3"/>
        <v>20000</v>
      </c>
      <c r="C100" s="2">
        <f t="shared" ca="1" si="4"/>
        <v>0.35562671867774043</v>
      </c>
    </row>
    <row r="101" spans="1:3">
      <c r="A101">
        <v>100</v>
      </c>
      <c r="B101" s="15">
        <f t="shared" ca="1" si="3"/>
        <v>40000</v>
      </c>
      <c r="C101" s="2">
        <f t="shared" ca="1" si="4"/>
        <v>0.48475666905324033</v>
      </c>
    </row>
    <row r="102" spans="1:3">
      <c r="A102">
        <v>101</v>
      </c>
      <c r="B102" s="15">
        <f t="shared" ca="1" si="3"/>
        <v>60000</v>
      </c>
      <c r="C102" s="2">
        <f t="shared" ca="1" si="4"/>
        <v>0.83369684759782103</v>
      </c>
    </row>
    <row r="103" spans="1:3">
      <c r="A103">
        <v>102</v>
      </c>
      <c r="B103" s="15">
        <f t="shared" ca="1" si="3"/>
        <v>20000</v>
      </c>
      <c r="C103" s="2">
        <f t="shared" ca="1" si="4"/>
        <v>0.27323708971471206</v>
      </c>
    </row>
    <row r="104" spans="1:3">
      <c r="A104">
        <v>103</v>
      </c>
      <c r="B104" s="15">
        <f t="shared" ca="1" si="3"/>
        <v>10000</v>
      </c>
      <c r="C104" s="2">
        <f t="shared" ca="1" si="4"/>
        <v>4.9912407761439681E-2</v>
      </c>
    </row>
    <row r="105" spans="1:3">
      <c r="A105">
        <v>104</v>
      </c>
      <c r="B105" s="15">
        <f t="shared" ca="1" si="3"/>
        <v>40000</v>
      </c>
      <c r="C105" s="2">
        <f t="shared" ca="1" si="4"/>
        <v>0.48068077041807555</v>
      </c>
    </row>
    <row r="106" spans="1:3">
      <c r="A106">
        <v>105</v>
      </c>
      <c r="B106" s="15">
        <f t="shared" ca="1" si="3"/>
        <v>20000</v>
      </c>
      <c r="C106" s="2">
        <f t="shared" ca="1" si="4"/>
        <v>0.11586032030209026</v>
      </c>
    </row>
    <row r="107" spans="1:3">
      <c r="A107">
        <v>106</v>
      </c>
      <c r="B107" s="15">
        <f t="shared" ca="1" si="3"/>
        <v>20000</v>
      </c>
      <c r="C107" s="2">
        <f t="shared" ca="1" si="4"/>
        <v>0.33548311602953618</v>
      </c>
    </row>
    <row r="108" spans="1:3">
      <c r="A108">
        <v>107</v>
      </c>
      <c r="B108" s="15">
        <f t="shared" ca="1" si="3"/>
        <v>60000</v>
      </c>
      <c r="C108" s="2">
        <f t="shared" ca="1" si="4"/>
        <v>0.8623904214509821</v>
      </c>
    </row>
    <row r="109" spans="1:3">
      <c r="A109">
        <v>108</v>
      </c>
      <c r="B109" s="15">
        <f t="shared" ca="1" si="3"/>
        <v>20000</v>
      </c>
      <c r="C109" s="2">
        <f t="shared" ca="1" si="4"/>
        <v>0.10050707350364974</v>
      </c>
    </row>
    <row r="110" spans="1:3">
      <c r="A110">
        <v>109</v>
      </c>
      <c r="B110" s="15">
        <f t="shared" ca="1" si="3"/>
        <v>40000</v>
      </c>
      <c r="C110" s="2">
        <f t="shared" ca="1" si="4"/>
        <v>0.45260074065299705</v>
      </c>
    </row>
    <row r="111" spans="1:3">
      <c r="A111">
        <v>110</v>
      </c>
      <c r="B111" s="15">
        <f t="shared" ca="1" si="3"/>
        <v>60000</v>
      </c>
      <c r="C111" s="2">
        <f t="shared" ca="1" si="4"/>
        <v>0.91934196837519266</v>
      </c>
    </row>
    <row r="112" spans="1:3">
      <c r="A112">
        <v>111</v>
      </c>
      <c r="B112" s="15">
        <f t="shared" ca="1" si="3"/>
        <v>60000</v>
      </c>
      <c r="C112" s="2">
        <f t="shared" ca="1" si="4"/>
        <v>0.83422281333514547</v>
      </c>
    </row>
    <row r="113" spans="1:3">
      <c r="A113">
        <v>112</v>
      </c>
      <c r="B113" s="15">
        <f t="shared" ca="1" si="3"/>
        <v>20000</v>
      </c>
      <c r="C113" s="2">
        <f t="shared" ca="1" si="4"/>
        <v>0.41185035765192879</v>
      </c>
    </row>
    <row r="114" spans="1:3">
      <c r="A114">
        <v>113</v>
      </c>
      <c r="B114" s="15">
        <f t="shared" ca="1" si="3"/>
        <v>20000</v>
      </c>
      <c r="C114" s="2">
        <f t="shared" ca="1" si="4"/>
        <v>0.37167733142359793</v>
      </c>
    </row>
    <row r="115" spans="1:3">
      <c r="A115">
        <v>114</v>
      </c>
      <c r="B115" s="15">
        <f t="shared" ca="1" si="3"/>
        <v>40000</v>
      </c>
      <c r="C115" s="2">
        <f t="shared" ca="1" si="4"/>
        <v>0.63202251092297956</v>
      </c>
    </row>
    <row r="116" spans="1:3">
      <c r="A116">
        <v>115</v>
      </c>
      <c r="B116" s="15">
        <f t="shared" ca="1" si="3"/>
        <v>40000</v>
      </c>
      <c r="C116" s="2">
        <f t="shared" ca="1" si="4"/>
        <v>0.59369812661589094</v>
      </c>
    </row>
    <row r="117" spans="1:3">
      <c r="A117">
        <v>116</v>
      </c>
      <c r="B117" s="15">
        <f t="shared" ca="1" si="3"/>
        <v>40000</v>
      </c>
      <c r="C117" s="2">
        <f t="shared" ca="1" si="4"/>
        <v>0.51001838509728259</v>
      </c>
    </row>
    <row r="118" spans="1:3">
      <c r="A118">
        <v>117</v>
      </c>
      <c r="B118" s="15">
        <f t="shared" ca="1" si="3"/>
        <v>40000</v>
      </c>
      <c r="C118" s="2">
        <f t="shared" ca="1" si="4"/>
        <v>0.47931816509390046</v>
      </c>
    </row>
    <row r="119" spans="1:3">
      <c r="A119">
        <v>118</v>
      </c>
      <c r="B119" s="15">
        <f t="shared" ca="1" si="3"/>
        <v>60000</v>
      </c>
      <c r="C119" s="2">
        <f t="shared" ca="1" si="4"/>
        <v>0.89662847301588045</v>
      </c>
    </row>
    <row r="120" spans="1:3">
      <c r="A120">
        <v>119</v>
      </c>
      <c r="B120" s="15">
        <f t="shared" ca="1" si="3"/>
        <v>40000</v>
      </c>
      <c r="C120" s="2">
        <f t="shared" ca="1" si="4"/>
        <v>0.58406100200136279</v>
      </c>
    </row>
    <row r="121" spans="1:3">
      <c r="A121">
        <v>120</v>
      </c>
      <c r="B121" s="15">
        <f t="shared" ca="1" si="3"/>
        <v>20000</v>
      </c>
      <c r="C121" s="2">
        <f t="shared" ca="1" si="4"/>
        <v>0.32832423155014112</v>
      </c>
    </row>
    <row r="122" spans="1:3">
      <c r="A122">
        <v>121</v>
      </c>
      <c r="B122" s="15">
        <f t="shared" ca="1" si="3"/>
        <v>60000</v>
      </c>
      <c r="C122" s="2">
        <f t="shared" ca="1" si="4"/>
        <v>0.94688356808273966</v>
      </c>
    </row>
    <row r="123" spans="1:3">
      <c r="A123">
        <v>122</v>
      </c>
      <c r="B123" s="15">
        <f t="shared" ca="1" si="3"/>
        <v>20000</v>
      </c>
      <c r="C123" s="2">
        <f t="shared" ca="1" si="4"/>
        <v>0.31651630276610376</v>
      </c>
    </row>
    <row r="124" spans="1:3">
      <c r="A124">
        <v>123</v>
      </c>
      <c r="B124" s="15">
        <f t="shared" ca="1" si="3"/>
        <v>40000</v>
      </c>
      <c r="C124" s="2">
        <f t="shared" ca="1" si="4"/>
        <v>0.45260486976894754</v>
      </c>
    </row>
    <row r="125" spans="1:3">
      <c r="A125">
        <v>124</v>
      </c>
      <c r="B125" s="15">
        <f t="shared" ca="1" si="3"/>
        <v>40000</v>
      </c>
      <c r="C125" s="2">
        <f t="shared" ca="1" si="4"/>
        <v>0.60832090649819293</v>
      </c>
    </row>
    <row r="126" spans="1:3">
      <c r="A126">
        <v>125</v>
      </c>
      <c r="B126" s="15">
        <f t="shared" ca="1" si="3"/>
        <v>20000</v>
      </c>
      <c r="C126" s="2">
        <f t="shared" ca="1" si="4"/>
        <v>0.31820408205112471</v>
      </c>
    </row>
    <row r="127" spans="1:3">
      <c r="A127">
        <v>126</v>
      </c>
      <c r="B127" s="15">
        <f t="shared" ca="1" si="3"/>
        <v>20000</v>
      </c>
      <c r="C127" s="2">
        <f t="shared" ca="1" si="4"/>
        <v>0.10516359681423637</v>
      </c>
    </row>
    <row r="128" spans="1:3">
      <c r="A128">
        <v>127</v>
      </c>
      <c r="B128" s="15">
        <f t="shared" ca="1" si="3"/>
        <v>20000</v>
      </c>
      <c r="C128" s="2">
        <f t="shared" ca="1" si="4"/>
        <v>0.29253991020868853</v>
      </c>
    </row>
    <row r="129" spans="1:3">
      <c r="A129">
        <v>128</v>
      </c>
      <c r="B129" s="15">
        <f t="shared" ca="1" si="3"/>
        <v>40000</v>
      </c>
      <c r="C129" s="2">
        <f t="shared" ca="1" si="4"/>
        <v>0.51745034521991329</v>
      </c>
    </row>
    <row r="130" spans="1:3">
      <c r="A130">
        <v>129</v>
      </c>
      <c r="B130" s="15">
        <f t="shared" ca="1" si="3"/>
        <v>40000</v>
      </c>
      <c r="C130" s="2">
        <f t="shared" ca="1" si="4"/>
        <v>0.45382444512597431</v>
      </c>
    </row>
    <row r="131" spans="1:3">
      <c r="A131">
        <v>130</v>
      </c>
      <c r="B131" s="15">
        <f t="shared" ref="B131:B194" ca="1" si="5">VLOOKUP(C131, Lookup, 2, 1)</f>
        <v>20000</v>
      </c>
      <c r="C131" s="2">
        <f t="shared" ref="C131:C194" ca="1" si="6">RAND()</f>
        <v>0.39016217000607867</v>
      </c>
    </row>
    <row r="132" spans="1:3">
      <c r="A132">
        <v>131</v>
      </c>
      <c r="B132" s="15">
        <f t="shared" ca="1" si="5"/>
        <v>20000</v>
      </c>
      <c r="C132" s="2">
        <f t="shared" ca="1" si="6"/>
        <v>0.38223357285005477</v>
      </c>
    </row>
    <row r="133" spans="1:3">
      <c r="A133">
        <v>132</v>
      </c>
      <c r="B133" s="15">
        <f t="shared" ca="1" si="5"/>
        <v>60000</v>
      </c>
      <c r="C133" s="2">
        <f t="shared" ca="1" si="6"/>
        <v>0.85150643960150774</v>
      </c>
    </row>
    <row r="134" spans="1:3">
      <c r="A134">
        <v>133</v>
      </c>
      <c r="B134" s="15">
        <f t="shared" ca="1" si="5"/>
        <v>20000</v>
      </c>
      <c r="C134" s="2">
        <f t="shared" ca="1" si="6"/>
        <v>0.43514986499121733</v>
      </c>
    </row>
    <row r="135" spans="1:3">
      <c r="A135">
        <v>134</v>
      </c>
      <c r="B135" s="15">
        <f t="shared" ca="1" si="5"/>
        <v>20000</v>
      </c>
      <c r="C135" s="2">
        <f t="shared" ca="1" si="6"/>
        <v>0.31694131307267526</v>
      </c>
    </row>
    <row r="136" spans="1:3">
      <c r="A136">
        <v>135</v>
      </c>
      <c r="B136" s="15">
        <f t="shared" ca="1" si="5"/>
        <v>40000</v>
      </c>
      <c r="C136" s="2">
        <f t="shared" ca="1" si="6"/>
        <v>0.45244503971571248</v>
      </c>
    </row>
    <row r="137" spans="1:3">
      <c r="A137">
        <v>136</v>
      </c>
      <c r="B137" s="15">
        <f t="shared" ca="1" si="5"/>
        <v>10000</v>
      </c>
      <c r="C137" s="2">
        <f t="shared" ca="1" si="6"/>
        <v>1.6173170151887462E-3</v>
      </c>
    </row>
    <row r="138" spans="1:3">
      <c r="A138">
        <v>137</v>
      </c>
      <c r="B138" s="15">
        <f t="shared" ca="1" si="5"/>
        <v>20000</v>
      </c>
      <c r="C138" s="2">
        <f t="shared" ca="1" si="6"/>
        <v>0.36193701641150255</v>
      </c>
    </row>
    <row r="139" spans="1:3">
      <c r="A139">
        <v>138</v>
      </c>
      <c r="B139" s="15">
        <f t="shared" ca="1" si="5"/>
        <v>60000</v>
      </c>
      <c r="C139" s="2">
        <f t="shared" ca="1" si="6"/>
        <v>0.92423978745682689</v>
      </c>
    </row>
    <row r="140" spans="1:3">
      <c r="A140">
        <v>139</v>
      </c>
      <c r="B140" s="15">
        <f t="shared" ca="1" si="5"/>
        <v>40000</v>
      </c>
      <c r="C140" s="2">
        <f t="shared" ca="1" si="6"/>
        <v>0.55904170012672694</v>
      </c>
    </row>
    <row r="141" spans="1:3">
      <c r="A141">
        <v>140</v>
      </c>
      <c r="B141" s="15">
        <f t="shared" ca="1" si="5"/>
        <v>40000</v>
      </c>
      <c r="C141" s="2">
        <f t="shared" ca="1" si="6"/>
        <v>0.622862805659679</v>
      </c>
    </row>
    <row r="142" spans="1:3">
      <c r="A142">
        <v>141</v>
      </c>
      <c r="B142" s="15">
        <f t="shared" ca="1" si="5"/>
        <v>20000</v>
      </c>
      <c r="C142" s="2">
        <f t="shared" ca="1" si="6"/>
        <v>0.41752565108527051</v>
      </c>
    </row>
    <row r="143" spans="1:3">
      <c r="A143">
        <v>142</v>
      </c>
      <c r="B143" s="15">
        <f t="shared" ca="1" si="5"/>
        <v>40000</v>
      </c>
      <c r="C143" s="2">
        <f t="shared" ca="1" si="6"/>
        <v>0.55513323294690053</v>
      </c>
    </row>
    <row r="144" spans="1:3">
      <c r="A144">
        <v>143</v>
      </c>
      <c r="B144" s="15">
        <f t="shared" ca="1" si="5"/>
        <v>20000</v>
      </c>
      <c r="C144" s="2">
        <f t="shared" ca="1" si="6"/>
        <v>0.3221650863351897</v>
      </c>
    </row>
    <row r="145" spans="1:3">
      <c r="A145">
        <v>144</v>
      </c>
      <c r="B145" s="15">
        <f t="shared" ca="1" si="5"/>
        <v>60000</v>
      </c>
      <c r="C145" s="2">
        <f t="shared" ca="1" si="6"/>
        <v>0.76791036780196009</v>
      </c>
    </row>
    <row r="146" spans="1:3">
      <c r="A146">
        <v>145</v>
      </c>
      <c r="B146" s="15">
        <f t="shared" ca="1" si="5"/>
        <v>20000</v>
      </c>
      <c r="C146" s="2">
        <f t="shared" ca="1" si="6"/>
        <v>0.1488999246757885</v>
      </c>
    </row>
    <row r="147" spans="1:3">
      <c r="A147">
        <v>146</v>
      </c>
      <c r="B147" s="15">
        <f t="shared" ca="1" si="5"/>
        <v>20000</v>
      </c>
      <c r="C147" s="2">
        <f t="shared" ca="1" si="6"/>
        <v>0.37665232170456875</v>
      </c>
    </row>
    <row r="148" spans="1:3">
      <c r="A148">
        <v>147</v>
      </c>
      <c r="B148" s="15">
        <f t="shared" ca="1" si="5"/>
        <v>40000</v>
      </c>
      <c r="C148" s="2">
        <f t="shared" ca="1" si="6"/>
        <v>0.45110157186536526</v>
      </c>
    </row>
    <row r="149" spans="1:3">
      <c r="A149">
        <v>148</v>
      </c>
      <c r="B149" s="15">
        <f t="shared" ca="1" si="5"/>
        <v>60000</v>
      </c>
      <c r="C149" s="2">
        <f t="shared" ca="1" si="6"/>
        <v>0.90091929375284963</v>
      </c>
    </row>
    <row r="150" spans="1:3">
      <c r="A150">
        <v>149</v>
      </c>
      <c r="B150" s="15">
        <f t="shared" ca="1" si="5"/>
        <v>60000</v>
      </c>
      <c r="C150" s="2">
        <f t="shared" ca="1" si="6"/>
        <v>0.75582384949666448</v>
      </c>
    </row>
    <row r="151" spans="1:3">
      <c r="A151">
        <v>150</v>
      </c>
      <c r="B151" s="15">
        <f t="shared" ca="1" si="5"/>
        <v>20000</v>
      </c>
      <c r="C151" s="2">
        <f t="shared" ca="1" si="6"/>
        <v>0.11832995442364336</v>
      </c>
    </row>
    <row r="152" spans="1:3">
      <c r="A152">
        <v>151</v>
      </c>
      <c r="B152" s="15">
        <f t="shared" ca="1" si="5"/>
        <v>60000</v>
      </c>
      <c r="C152" s="2">
        <f t="shared" ca="1" si="6"/>
        <v>0.8979420633349946</v>
      </c>
    </row>
    <row r="153" spans="1:3">
      <c r="A153">
        <v>152</v>
      </c>
      <c r="B153" s="15">
        <f t="shared" ca="1" si="5"/>
        <v>60000</v>
      </c>
      <c r="C153" s="2">
        <f t="shared" ca="1" si="6"/>
        <v>0.9628917203126548</v>
      </c>
    </row>
    <row r="154" spans="1:3">
      <c r="A154">
        <v>153</v>
      </c>
      <c r="B154" s="15">
        <f t="shared" ca="1" si="5"/>
        <v>20000</v>
      </c>
      <c r="C154" s="2">
        <f t="shared" ca="1" si="6"/>
        <v>0.2016339801812137</v>
      </c>
    </row>
    <row r="155" spans="1:3">
      <c r="A155">
        <v>154</v>
      </c>
      <c r="B155" s="15">
        <f t="shared" ca="1" si="5"/>
        <v>40000</v>
      </c>
      <c r="C155" s="2">
        <f t="shared" ca="1" si="6"/>
        <v>0.67722746993877081</v>
      </c>
    </row>
    <row r="156" spans="1:3">
      <c r="A156">
        <v>155</v>
      </c>
      <c r="B156" s="15">
        <f t="shared" ca="1" si="5"/>
        <v>20000</v>
      </c>
      <c r="C156" s="2">
        <f t="shared" ca="1" si="6"/>
        <v>0.28024296517651237</v>
      </c>
    </row>
    <row r="157" spans="1:3">
      <c r="A157">
        <v>156</v>
      </c>
      <c r="B157" s="15">
        <f t="shared" ca="1" si="5"/>
        <v>20000</v>
      </c>
      <c r="C157" s="2">
        <f t="shared" ca="1" si="6"/>
        <v>0.34897570542761969</v>
      </c>
    </row>
    <row r="158" spans="1:3">
      <c r="A158">
        <v>157</v>
      </c>
      <c r="B158" s="15">
        <f t="shared" ca="1" si="5"/>
        <v>60000</v>
      </c>
      <c r="C158" s="2">
        <f t="shared" ca="1" si="6"/>
        <v>0.97642239425476873</v>
      </c>
    </row>
    <row r="159" spans="1:3">
      <c r="A159">
        <v>158</v>
      </c>
      <c r="B159" s="15">
        <f t="shared" ca="1" si="5"/>
        <v>20000</v>
      </c>
      <c r="C159" s="2">
        <f t="shared" ca="1" si="6"/>
        <v>0.26629119472272578</v>
      </c>
    </row>
    <row r="160" spans="1:3">
      <c r="A160">
        <v>159</v>
      </c>
      <c r="B160" s="15">
        <f t="shared" ca="1" si="5"/>
        <v>60000</v>
      </c>
      <c r="C160" s="2">
        <f t="shared" ca="1" si="6"/>
        <v>0.75672200522876665</v>
      </c>
    </row>
    <row r="161" spans="1:3">
      <c r="A161">
        <v>160</v>
      </c>
      <c r="B161" s="15">
        <f t="shared" ca="1" si="5"/>
        <v>40000</v>
      </c>
      <c r="C161" s="2">
        <f t="shared" ca="1" si="6"/>
        <v>0.62433278316711949</v>
      </c>
    </row>
    <row r="162" spans="1:3">
      <c r="A162">
        <v>161</v>
      </c>
      <c r="B162" s="15">
        <f t="shared" ca="1" si="5"/>
        <v>20000</v>
      </c>
      <c r="C162" s="2">
        <f t="shared" ca="1" si="6"/>
        <v>0.15292553963172395</v>
      </c>
    </row>
    <row r="163" spans="1:3">
      <c r="A163">
        <v>162</v>
      </c>
      <c r="B163" s="15">
        <f t="shared" ca="1" si="5"/>
        <v>10000</v>
      </c>
      <c r="C163" s="2">
        <f t="shared" ca="1" si="6"/>
        <v>5.3243330636178143E-2</v>
      </c>
    </row>
    <row r="164" spans="1:3">
      <c r="A164">
        <v>163</v>
      </c>
      <c r="B164" s="15">
        <f t="shared" ca="1" si="5"/>
        <v>20000</v>
      </c>
      <c r="C164" s="2">
        <f t="shared" ca="1" si="6"/>
        <v>0.38363882627527346</v>
      </c>
    </row>
    <row r="165" spans="1:3">
      <c r="A165">
        <v>164</v>
      </c>
      <c r="B165" s="15">
        <f t="shared" ca="1" si="5"/>
        <v>20000</v>
      </c>
      <c r="C165" s="2">
        <f t="shared" ca="1" si="6"/>
        <v>0.41205581749818521</v>
      </c>
    </row>
    <row r="166" spans="1:3">
      <c r="A166">
        <v>165</v>
      </c>
      <c r="B166" s="15">
        <f t="shared" ca="1" si="5"/>
        <v>60000</v>
      </c>
      <c r="C166" s="2">
        <f t="shared" ca="1" si="6"/>
        <v>0.98556577598719741</v>
      </c>
    </row>
    <row r="167" spans="1:3">
      <c r="A167">
        <v>166</v>
      </c>
      <c r="B167" s="15">
        <f t="shared" ca="1" si="5"/>
        <v>20000</v>
      </c>
      <c r="C167" s="2">
        <f t="shared" ca="1" si="6"/>
        <v>0.17676805017890729</v>
      </c>
    </row>
    <row r="168" spans="1:3">
      <c r="A168">
        <v>167</v>
      </c>
      <c r="B168" s="15">
        <f t="shared" ca="1" si="5"/>
        <v>20000</v>
      </c>
      <c r="C168" s="2">
        <f t="shared" ca="1" si="6"/>
        <v>0.42429204189647862</v>
      </c>
    </row>
    <row r="169" spans="1:3">
      <c r="A169">
        <v>168</v>
      </c>
      <c r="B169" s="15">
        <f t="shared" ca="1" si="5"/>
        <v>40000</v>
      </c>
      <c r="C169" s="2">
        <f t="shared" ca="1" si="6"/>
        <v>0.51143316186971788</v>
      </c>
    </row>
    <row r="170" spans="1:3">
      <c r="A170">
        <v>169</v>
      </c>
      <c r="B170" s="15">
        <f t="shared" ca="1" si="5"/>
        <v>60000</v>
      </c>
      <c r="C170" s="2">
        <f t="shared" ca="1" si="6"/>
        <v>0.94534874790133472</v>
      </c>
    </row>
    <row r="171" spans="1:3">
      <c r="A171">
        <v>170</v>
      </c>
      <c r="B171" s="15">
        <f t="shared" ca="1" si="5"/>
        <v>20000</v>
      </c>
      <c r="C171" s="2">
        <f t="shared" ca="1" si="6"/>
        <v>0.22314981044837623</v>
      </c>
    </row>
    <row r="172" spans="1:3">
      <c r="A172">
        <v>171</v>
      </c>
      <c r="B172" s="15">
        <f t="shared" ca="1" si="5"/>
        <v>40000</v>
      </c>
      <c r="C172" s="2">
        <f t="shared" ca="1" si="6"/>
        <v>0.54847509653973248</v>
      </c>
    </row>
    <row r="173" spans="1:3">
      <c r="A173">
        <v>172</v>
      </c>
      <c r="B173" s="15">
        <f t="shared" ca="1" si="5"/>
        <v>10000</v>
      </c>
      <c r="C173" s="2">
        <f t="shared" ca="1" si="6"/>
        <v>8.2809616453232593E-2</v>
      </c>
    </row>
    <row r="174" spans="1:3">
      <c r="A174">
        <v>173</v>
      </c>
      <c r="B174" s="15">
        <f t="shared" ca="1" si="5"/>
        <v>20000</v>
      </c>
      <c r="C174" s="2">
        <f t="shared" ca="1" si="6"/>
        <v>0.1088623224368348</v>
      </c>
    </row>
    <row r="175" spans="1:3">
      <c r="A175">
        <v>174</v>
      </c>
      <c r="B175" s="15">
        <f t="shared" ca="1" si="5"/>
        <v>60000</v>
      </c>
      <c r="C175" s="2">
        <f t="shared" ca="1" si="6"/>
        <v>0.97599349418032944</v>
      </c>
    </row>
    <row r="176" spans="1:3">
      <c r="A176">
        <v>175</v>
      </c>
      <c r="B176" s="15">
        <f t="shared" ca="1" si="5"/>
        <v>20000</v>
      </c>
      <c r="C176" s="2">
        <f t="shared" ca="1" si="6"/>
        <v>0.36643922394068795</v>
      </c>
    </row>
    <row r="177" spans="1:3">
      <c r="A177">
        <v>176</v>
      </c>
      <c r="B177" s="15">
        <f t="shared" ca="1" si="5"/>
        <v>40000</v>
      </c>
      <c r="C177" s="2">
        <f t="shared" ca="1" si="6"/>
        <v>0.50318497556054353</v>
      </c>
    </row>
    <row r="178" spans="1:3">
      <c r="A178">
        <v>177</v>
      </c>
      <c r="B178" s="15">
        <f t="shared" ca="1" si="5"/>
        <v>10000</v>
      </c>
      <c r="C178" s="2">
        <f t="shared" ca="1" si="6"/>
        <v>6.9697556498795166E-2</v>
      </c>
    </row>
    <row r="179" spans="1:3">
      <c r="A179">
        <v>178</v>
      </c>
      <c r="B179" s="15">
        <f t="shared" ca="1" si="5"/>
        <v>40000</v>
      </c>
      <c r="C179" s="2">
        <f t="shared" ca="1" si="6"/>
        <v>0.6440449596129838</v>
      </c>
    </row>
    <row r="180" spans="1:3">
      <c r="A180">
        <v>179</v>
      </c>
      <c r="B180" s="15">
        <f t="shared" ca="1" si="5"/>
        <v>10000</v>
      </c>
      <c r="C180" s="2">
        <f t="shared" ca="1" si="6"/>
        <v>7.3009687956073321E-2</v>
      </c>
    </row>
    <row r="181" spans="1:3">
      <c r="A181">
        <v>180</v>
      </c>
      <c r="B181" s="15">
        <f t="shared" ca="1" si="5"/>
        <v>40000</v>
      </c>
      <c r="C181" s="2">
        <f t="shared" ca="1" si="6"/>
        <v>0.55793270225967717</v>
      </c>
    </row>
    <row r="182" spans="1:3">
      <c r="A182">
        <v>181</v>
      </c>
      <c r="B182" s="15">
        <f t="shared" ca="1" si="5"/>
        <v>60000</v>
      </c>
      <c r="C182" s="2">
        <f t="shared" ca="1" si="6"/>
        <v>0.85842771878560598</v>
      </c>
    </row>
    <row r="183" spans="1:3">
      <c r="A183">
        <v>182</v>
      </c>
      <c r="B183" s="15">
        <f t="shared" ca="1" si="5"/>
        <v>40000</v>
      </c>
      <c r="C183" s="2">
        <f t="shared" ca="1" si="6"/>
        <v>0.48502814746916556</v>
      </c>
    </row>
    <row r="184" spans="1:3">
      <c r="A184">
        <v>183</v>
      </c>
      <c r="B184" s="15">
        <f t="shared" ca="1" si="5"/>
        <v>40000</v>
      </c>
      <c r="C184" s="2">
        <f t="shared" ca="1" si="6"/>
        <v>0.74344760844905977</v>
      </c>
    </row>
    <row r="185" spans="1:3">
      <c r="A185">
        <v>184</v>
      </c>
      <c r="B185" s="15">
        <f t="shared" ca="1" si="5"/>
        <v>20000</v>
      </c>
      <c r="C185" s="2">
        <f t="shared" ca="1" si="6"/>
        <v>0.34543121315709868</v>
      </c>
    </row>
    <row r="186" spans="1:3">
      <c r="A186">
        <v>185</v>
      </c>
      <c r="B186" s="15">
        <f t="shared" ca="1" si="5"/>
        <v>60000</v>
      </c>
      <c r="C186" s="2">
        <f t="shared" ca="1" si="6"/>
        <v>0.86471211067511788</v>
      </c>
    </row>
    <row r="187" spans="1:3">
      <c r="A187">
        <v>186</v>
      </c>
      <c r="B187" s="15">
        <f t="shared" ca="1" si="5"/>
        <v>40000</v>
      </c>
      <c r="C187" s="2">
        <f t="shared" ca="1" si="6"/>
        <v>0.55739427552271081</v>
      </c>
    </row>
    <row r="188" spans="1:3">
      <c r="A188">
        <v>187</v>
      </c>
      <c r="B188" s="15">
        <f t="shared" ca="1" si="5"/>
        <v>40000</v>
      </c>
      <c r="C188" s="2">
        <f t="shared" ca="1" si="6"/>
        <v>0.61254898274637526</v>
      </c>
    </row>
    <row r="189" spans="1:3">
      <c r="A189">
        <v>188</v>
      </c>
      <c r="B189" s="15">
        <f t="shared" ca="1" si="5"/>
        <v>20000</v>
      </c>
      <c r="C189" s="2">
        <f t="shared" ca="1" si="6"/>
        <v>0.25359973555441684</v>
      </c>
    </row>
    <row r="190" spans="1:3">
      <c r="A190">
        <v>189</v>
      </c>
      <c r="B190" s="15">
        <f t="shared" ca="1" si="5"/>
        <v>60000</v>
      </c>
      <c r="C190" s="2">
        <f t="shared" ca="1" si="6"/>
        <v>0.90647371356681106</v>
      </c>
    </row>
    <row r="191" spans="1:3">
      <c r="A191">
        <v>190</v>
      </c>
      <c r="B191" s="15">
        <f t="shared" ca="1" si="5"/>
        <v>20000</v>
      </c>
      <c r="C191" s="2">
        <f t="shared" ca="1" si="6"/>
        <v>0.39309138010776223</v>
      </c>
    </row>
    <row r="192" spans="1:3">
      <c r="A192">
        <v>191</v>
      </c>
      <c r="B192" s="15">
        <f t="shared" ca="1" si="5"/>
        <v>20000</v>
      </c>
      <c r="C192" s="2">
        <f t="shared" ca="1" si="6"/>
        <v>0.39719644204707549</v>
      </c>
    </row>
    <row r="193" spans="1:3">
      <c r="A193">
        <v>192</v>
      </c>
      <c r="B193" s="15">
        <f t="shared" ca="1" si="5"/>
        <v>20000</v>
      </c>
      <c r="C193" s="2">
        <f t="shared" ca="1" si="6"/>
        <v>0.27066052276131813</v>
      </c>
    </row>
    <row r="194" spans="1:3">
      <c r="A194">
        <v>193</v>
      </c>
      <c r="B194" s="15">
        <f t="shared" ca="1" si="5"/>
        <v>20000</v>
      </c>
      <c r="C194" s="2">
        <f t="shared" ca="1" si="6"/>
        <v>0.11326733988880733</v>
      </c>
    </row>
    <row r="195" spans="1:3">
      <c r="A195">
        <v>194</v>
      </c>
      <c r="B195" s="15">
        <f t="shared" ref="B195:B258" ca="1" si="7">VLOOKUP(C195, Lookup, 2, 1)</f>
        <v>60000</v>
      </c>
      <c r="C195" s="2">
        <f t="shared" ref="C195:C258" ca="1" si="8">RAND()</f>
        <v>0.7996968675415701</v>
      </c>
    </row>
    <row r="196" spans="1:3">
      <c r="A196">
        <v>195</v>
      </c>
      <c r="B196" s="15">
        <f t="shared" ca="1" si="7"/>
        <v>10000</v>
      </c>
      <c r="C196" s="2">
        <f t="shared" ca="1" si="8"/>
        <v>3.4615746838426276E-2</v>
      </c>
    </row>
    <row r="197" spans="1:3">
      <c r="A197">
        <v>196</v>
      </c>
      <c r="B197" s="15">
        <f t="shared" ca="1" si="7"/>
        <v>20000</v>
      </c>
      <c r="C197" s="2">
        <f t="shared" ca="1" si="8"/>
        <v>0.16010824296245119</v>
      </c>
    </row>
    <row r="198" spans="1:3">
      <c r="A198">
        <v>197</v>
      </c>
      <c r="B198" s="15">
        <f t="shared" ca="1" si="7"/>
        <v>20000</v>
      </c>
      <c r="C198" s="2">
        <f t="shared" ca="1" si="8"/>
        <v>0.23506994958279392</v>
      </c>
    </row>
    <row r="199" spans="1:3">
      <c r="A199">
        <v>198</v>
      </c>
      <c r="B199" s="15">
        <f t="shared" ca="1" si="7"/>
        <v>20000</v>
      </c>
      <c r="C199" s="2">
        <f t="shared" ca="1" si="8"/>
        <v>0.14328819506226864</v>
      </c>
    </row>
    <row r="200" spans="1:3">
      <c r="A200">
        <v>199</v>
      </c>
      <c r="B200" s="15">
        <f t="shared" ca="1" si="7"/>
        <v>60000</v>
      </c>
      <c r="C200" s="2">
        <f t="shared" ca="1" si="8"/>
        <v>0.78374329428788769</v>
      </c>
    </row>
    <row r="201" spans="1:3">
      <c r="A201">
        <v>200</v>
      </c>
      <c r="B201" s="15">
        <f t="shared" ca="1" si="7"/>
        <v>20000</v>
      </c>
      <c r="C201" s="2">
        <f t="shared" ca="1" si="8"/>
        <v>0.34881456670336775</v>
      </c>
    </row>
    <row r="202" spans="1:3">
      <c r="A202">
        <v>201</v>
      </c>
      <c r="B202" s="15">
        <f t="shared" ca="1" si="7"/>
        <v>60000</v>
      </c>
      <c r="C202" s="2">
        <f t="shared" ca="1" si="8"/>
        <v>0.90504750776653964</v>
      </c>
    </row>
    <row r="203" spans="1:3">
      <c r="A203">
        <v>202</v>
      </c>
      <c r="B203" s="15">
        <f t="shared" ca="1" si="7"/>
        <v>60000</v>
      </c>
      <c r="C203" s="2">
        <f t="shared" ca="1" si="8"/>
        <v>0.86523719500655716</v>
      </c>
    </row>
    <row r="204" spans="1:3">
      <c r="A204">
        <v>203</v>
      </c>
      <c r="B204" s="15">
        <f t="shared" ca="1" si="7"/>
        <v>20000</v>
      </c>
      <c r="C204" s="2">
        <f t="shared" ca="1" si="8"/>
        <v>0.15503776038622163</v>
      </c>
    </row>
    <row r="205" spans="1:3">
      <c r="A205">
        <v>204</v>
      </c>
      <c r="B205" s="15">
        <f t="shared" ca="1" si="7"/>
        <v>40000</v>
      </c>
      <c r="C205" s="2">
        <f t="shared" ca="1" si="8"/>
        <v>0.52323598149814643</v>
      </c>
    </row>
    <row r="206" spans="1:3">
      <c r="A206">
        <v>205</v>
      </c>
      <c r="B206" s="15">
        <f t="shared" ca="1" si="7"/>
        <v>40000</v>
      </c>
      <c r="C206" s="2">
        <f t="shared" ca="1" si="8"/>
        <v>0.50058914532110066</v>
      </c>
    </row>
    <row r="207" spans="1:3">
      <c r="A207">
        <v>206</v>
      </c>
      <c r="B207" s="15">
        <f t="shared" ca="1" si="7"/>
        <v>40000</v>
      </c>
      <c r="C207" s="2">
        <f t="shared" ca="1" si="8"/>
        <v>0.54700220986887871</v>
      </c>
    </row>
    <row r="208" spans="1:3">
      <c r="A208">
        <v>207</v>
      </c>
      <c r="B208" s="15">
        <f t="shared" ca="1" si="7"/>
        <v>40000</v>
      </c>
      <c r="C208" s="2">
        <f t="shared" ca="1" si="8"/>
        <v>0.46675931472145749</v>
      </c>
    </row>
    <row r="209" spans="1:3">
      <c r="A209">
        <v>208</v>
      </c>
      <c r="B209" s="15">
        <f t="shared" ca="1" si="7"/>
        <v>60000</v>
      </c>
      <c r="C209" s="2">
        <f t="shared" ca="1" si="8"/>
        <v>0.82709476355012157</v>
      </c>
    </row>
    <row r="210" spans="1:3">
      <c r="A210">
        <v>209</v>
      </c>
      <c r="B210" s="15">
        <f t="shared" ca="1" si="7"/>
        <v>20000</v>
      </c>
      <c r="C210" s="2">
        <f t="shared" ca="1" si="8"/>
        <v>0.12408991876145592</v>
      </c>
    </row>
    <row r="211" spans="1:3">
      <c r="A211">
        <v>210</v>
      </c>
      <c r="B211" s="15">
        <f t="shared" ca="1" si="7"/>
        <v>20000</v>
      </c>
      <c r="C211" s="2">
        <f t="shared" ca="1" si="8"/>
        <v>0.2121242876701217</v>
      </c>
    </row>
    <row r="212" spans="1:3">
      <c r="A212">
        <v>211</v>
      </c>
      <c r="B212" s="15">
        <f t="shared" ca="1" si="7"/>
        <v>40000</v>
      </c>
      <c r="C212" s="2">
        <f t="shared" ca="1" si="8"/>
        <v>0.54226056281368074</v>
      </c>
    </row>
    <row r="213" spans="1:3">
      <c r="A213">
        <v>212</v>
      </c>
      <c r="B213" s="15">
        <f t="shared" ca="1" si="7"/>
        <v>60000</v>
      </c>
      <c r="C213" s="2">
        <f t="shared" ca="1" si="8"/>
        <v>0.93620823578112322</v>
      </c>
    </row>
    <row r="214" spans="1:3">
      <c r="A214">
        <v>213</v>
      </c>
      <c r="B214" s="15">
        <f t="shared" ca="1" si="7"/>
        <v>60000</v>
      </c>
      <c r="C214" s="2">
        <f t="shared" ca="1" si="8"/>
        <v>0.88897035267655156</v>
      </c>
    </row>
    <row r="215" spans="1:3">
      <c r="A215">
        <v>214</v>
      </c>
      <c r="B215" s="15">
        <f t="shared" ca="1" si="7"/>
        <v>40000</v>
      </c>
      <c r="C215" s="2">
        <f t="shared" ca="1" si="8"/>
        <v>0.6868083748695426</v>
      </c>
    </row>
    <row r="216" spans="1:3">
      <c r="A216">
        <v>215</v>
      </c>
      <c r="B216" s="15">
        <f t="shared" ca="1" si="7"/>
        <v>20000</v>
      </c>
      <c r="C216" s="2">
        <f t="shared" ca="1" si="8"/>
        <v>0.39298093862271344</v>
      </c>
    </row>
    <row r="217" spans="1:3">
      <c r="A217">
        <v>216</v>
      </c>
      <c r="B217" s="15">
        <f t="shared" ca="1" si="7"/>
        <v>60000</v>
      </c>
      <c r="C217" s="2">
        <f t="shared" ca="1" si="8"/>
        <v>0.96538263373167865</v>
      </c>
    </row>
    <row r="218" spans="1:3">
      <c r="A218">
        <v>217</v>
      </c>
      <c r="B218" s="15">
        <f t="shared" ca="1" si="7"/>
        <v>40000</v>
      </c>
      <c r="C218" s="2">
        <f t="shared" ca="1" si="8"/>
        <v>0.59684139306773432</v>
      </c>
    </row>
    <row r="219" spans="1:3">
      <c r="A219">
        <v>218</v>
      </c>
      <c r="B219" s="15">
        <f t="shared" ca="1" si="7"/>
        <v>20000</v>
      </c>
      <c r="C219" s="2">
        <f t="shared" ca="1" si="8"/>
        <v>0.17017254940856219</v>
      </c>
    </row>
    <row r="220" spans="1:3">
      <c r="A220">
        <v>219</v>
      </c>
      <c r="B220" s="15">
        <f t="shared" ca="1" si="7"/>
        <v>40000</v>
      </c>
      <c r="C220" s="2">
        <f t="shared" ca="1" si="8"/>
        <v>0.56197046132911055</v>
      </c>
    </row>
    <row r="221" spans="1:3">
      <c r="A221">
        <v>220</v>
      </c>
      <c r="B221" s="15">
        <f t="shared" ca="1" si="7"/>
        <v>40000</v>
      </c>
      <c r="C221" s="2">
        <f t="shared" ca="1" si="8"/>
        <v>0.55269243785460276</v>
      </c>
    </row>
    <row r="222" spans="1:3">
      <c r="A222">
        <v>221</v>
      </c>
      <c r="B222" s="15">
        <f t="shared" ca="1" si="7"/>
        <v>60000</v>
      </c>
      <c r="C222" s="2">
        <f t="shared" ca="1" si="8"/>
        <v>0.82144205915756174</v>
      </c>
    </row>
    <row r="223" spans="1:3">
      <c r="A223">
        <v>222</v>
      </c>
      <c r="B223" s="15">
        <f t="shared" ca="1" si="7"/>
        <v>20000</v>
      </c>
      <c r="C223" s="2">
        <f t="shared" ca="1" si="8"/>
        <v>0.16345567357257096</v>
      </c>
    </row>
    <row r="224" spans="1:3">
      <c r="A224">
        <v>223</v>
      </c>
      <c r="B224" s="15">
        <f t="shared" ca="1" si="7"/>
        <v>20000</v>
      </c>
      <c r="C224" s="2">
        <f t="shared" ca="1" si="8"/>
        <v>0.16927199609745003</v>
      </c>
    </row>
    <row r="225" spans="1:3">
      <c r="A225">
        <v>224</v>
      </c>
      <c r="B225" s="15">
        <f t="shared" ca="1" si="7"/>
        <v>10000</v>
      </c>
      <c r="C225" s="2">
        <f t="shared" ca="1" si="8"/>
        <v>1.9533510298970214E-2</v>
      </c>
    </row>
    <row r="226" spans="1:3">
      <c r="A226">
        <v>225</v>
      </c>
      <c r="B226" s="15">
        <f t="shared" ca="1" si="7"/>
        <v>20000</v>
      </c>
      <c r="C226" s="2">
        <f t="shared" ca="1" si="8"/>
        <v>0.40570466881763423</v>
      </c>
    </row>
    <row r="227" spans="1:3">
      <c r="A227">
        <v>226</v>
      </c>
      <c r="B227" s="15">
        <f t="shared" ca="1" si="7"/>
        <v>60000</v>
      </c>
      <c r="C227" s="2">
        <f t="shared" ca="1" si="8"/>
        <v>0.96688418405665288</v>
      </c>
    </row>
    <row r="228" spans="1:3">
      <c r="A228">
        <v>227</v>
      </c>
      <c r="B228" s="15">
        <f t="shared" ca="1" si="7"/>
        <v>40000</v>
      </c>
      <c r="C228" s="2">
        <f t="shared" ca="1" si="8"/>
        <v>0.54809841682617844</v>
      </c>
    </row>
    <row r="229" spans="1:3">
      <c r="A229">
        <v>228</v>
      </c>
      <c r="B229" s="15">
        <f t="shared" ca="1" si="7"/>
        <v>40000</v>
      </c>
      <c r="C229" s="2">
        <f t="shared" ca="1" si="8"/>
        <v>0.70074165815913148</v>
      </c>
    </row>
    <row r="230" spans="1:3">
      <c r="A230">
        <v>229</v>
      </c>
      <c r="B230" s="15">
        <f t="shared" ca="1" si="7"/>
        <v>60000</v>
      </c>
      <c r="C230" s="2">
        <f t="shared" ca="1" si="8"/>
        <v>0.86628152905541356</v>
      </c>
    </row>
    <row r="231" spans="1:3">
      <c r="A231">
        <v>230</v>
      </c>
      <c r="B231" s="15">
        <f t="shared" ca="1" si="7"/>
        <v>20000</v>
      </c>
      <c r="C231" s="2">
        <f t="shared" ca="1" si="8"/>
        <v>0.36638633464372106</v>
      </c>
    </row>
    <row r="232" spans="1:3">
      <c r="A232">
        <v>231</v>
      </c>
      <c r="B232" s="15">
        <f t="shared" ca="1" si="7"/>
        <v>20000</v>
      </c>
      <c r="C232" s="2">
        <f t="shared" ca="1" si="8"/>
        <v>0.42154730027505138</v>
      </c>
    </row>
    <row r="233" spans="1:3">
      <c r="A233">
        <v>232</v>
      </c>
      <c r="B233" s="15">
        <f t="shared" ca="1" si="7"/>
        <v>60000</v>
      </c>
      <c r="C233" s="2">
        <f t="shared" ca="1" si="8"/>
        <v>0.8881569650993697</v>
      </c>
    </row>
    <row r="234" spans="1:3">
      <c r="A234">
        <v>233</v>
      </c>
      <c r="B234" s="15">
        <f t="shared" ca="1" si="7"/>
        <v>60000</v>
      </c>
      <c r="C234" s="2">
        <f t="shared" ca="1" si="8"/>
        <v>0.88065898830245715</v>
      </c>
    </row>
    <row r="235" spans="1:3">
      <c r="A235">
        <v>234</v>
      </c>
      <c r="B235" s="15">
        <f t="shared" ca="1" si="7"/>
        <v>40000</v>
      </c>
      <c r="C235" s="2">
        <f t="shared" ca="1" si="8"/>
        <v>0.67693947411589761</v>
      </c>
    </row>
    <row r="236" spans="1:3">
      <c r="A236">
        <v>235</v>
      </c>
      <c r="B236" s="15">
        <f t="shared" ca="1" si="7"/>
        <v>60000</v>
      </c>
      <c r="C236" s="2">
        <f t="shared" ca="1" si="8"/>
        <v>0.86030077812938544</v>
      </c>
    </row>
    <row r="237" spans="1:3">
      <c r="A237">
        <v>236</v>
      </c>
      <c r="B237" s="15">
        <f t="shared" ca="1" si="7"/>
        <v>20000</v>
      </c>
      <c r="C237" s="2">
        <f t="shared" ca="1" si="8"/>
        <v>0.22021796208446176</v>
      </c>
    </row>
    <row r="238" spans="1:3">
      <c r="A238">
        <v>237</v>
      </c>
      <c r="B238" s="15">
        <f t="shared" ca="1" si="7"/>
        <v>40000</v>
      </c>
      <c r="C238" s="2">
        <f t="shared" ca="1" si="8"/>
        <v>0.60515279746687156</v>
      </c>
    </row>
    <row r="239" spans="1:3">
      <c r="A239">
        <v>238</v>
      </c>
      <c r="B239" s="15">
        <f t="shared" ca="1" si="7"/>
        <v>60000</v>
      </c>
      <c r="C239" s="2">
        <f t="shared" ca="1" si="8"/>
        <v>0.81149823583018588</v>
      </c>
    </row>
    <row r="240" spans="1:3">
      <c r="A240">
        <v>239</v>
      </c>
      <c r="B240" s="15">
        <f t="shared" ca="1" si="7"/>
        <v>40000</v>
      </c>
      <c r="C240" s="2">
        <f t="shared" ca="1" si="8"/>
        <v>0.53817767799773719</v>
      </c>
    </row>
    <row r="241" spans="1:3">
      <c r="A241">
        <v>240</v>
      </c>
      <c r="B241" s="15">
        <f t="shared" ca="1" si="7"/>
        <v>40000</v>
      </c>
      <c r="C241" s="2">
        <f t="shared" ca="1" si="8"/>
        <v>0.54559584368234937</v>
      </c>
    </row>
    <row r="242" spans="1:3">
      <c r="A242">
        <v>241</v>
      </c>
      <c r="B242" s="15">
        <f t="shared" ca="1" si="7"/>
        <v>60000</v>
      </c>
      <c r="C242" s="2">
        <f t="shared" ca="1" si="8"/>
        <v>0.84567196423631685</v>
      </c>
    </row>
    <row r="243" spans="1:3">
      <c r="A243">
        <v>242</v>
      </c>
      <c r="B243" s="15">
        <f t="shared" ca="1" si="7"/>
        <v>60000</v>
      </c>
      <c r="C243" s="2">
        <f t="shared" ca="1" si="8"/>
        <v>0.84359086511994974</v>
      </c>
    </row>
    <row r="244" spans="1:3">
      <c r="A244">
        <v>243</v>
      </c>
      <c r="B244" s="15">
        <f t="shared" ca="1" si="7"/>
        <v>60000</v>
      </c>
      <c r="C244" s="2">
        <f t="shared" ca="1" si="8"/>
        <v>0.76805735075686243</v>
      </c>
    </row>
    <row r="245" spans="1:3">
      <c r="A245">
        <v>244</v>
      </c>
      <c r="B245" s="15">
        <f t="shared" ca="1" si="7"/>
        <v>60000</v>
      </c>
      <c r="C245" s="2">
        <f t="shared" ca="1" si="8"/>
        <v>0.92965235291103454</v>
      </c>
    </row>
    <row r="246" spans="1:3">
      <c r="A246">
        <v>245</v>
      </c>
      <c r="B246" s="15">
        <f t="shared" ca="1" si="7"/>
        <v>20000</v>
      </c>
      <c r="C246" s="2">
        <f t="shared" ca="1" si="8"/>
        <v>0.13138247588176455</v>
      </c>
    </row>
    <row r="247" spans="1:3">
      <c r="A247">
        <v>246</v>
      </c>
      <c r="B247" s="15">
        <f t="shared" ca="1" si="7"/>
        <v>40000</v>
      </c>
      <c r="C247" s="2">
        <f t="shared" ca="1" si="8"/>
        <v>0.45615193049343361</v>
      </c>
    </row>
    <row r="248" spans="1:3">
      <c r="A248">
        <v>247</v>
      </c>
      <c r="B248" s="15">
        <f t="shared" ca="1" si="7"/>
        <v>60000</v>
      </c>
      <c r="C248" s="2">
        <f t="shared" ca="1" si="8"/>
        <v>0.93331311575185794</v>
      </c>
    </row>
    <row r="249" spans="1:3">
      <c r="A249">
        <v>248</v>
      </c>
      <c r="B249" s="15">
        <f t="shared" ca="1" si="7"/>
        <v>20000</v>
      </c>
      <c r="C249" s="2">
        <f t="shared" ca="1" si="8"/>
        <v>0.19532513827743969</v>
      </c>
    </row>
    <row r="250" spans="1:3">
      <c r="A250">
        <v>249</v>
      </c>
      <c r="B250" s="15">
        <f t="shared" ca="1" si="7"/>
        <v>20000</v>
      </c>
      <c r="C250" s="2">
        <f t="shared" ca="1" si="8"/>
        <v>0.40331347558458219</v>
      </c>
    </row>
    <row r="251" spans="1:3">
      <c r="A251">
        <v>250</v>
      </c>
      <c r="B251" s="15">
        <f t="shared" ca="1" si="7"/>
        <v>40000</v>
      </c>
      <c r="C251" s="2">
        <f t="shared" ca="1" si="8"/>
        <v>0.47033685428232275</v>
      </c>
    </row>
    <row r="252" spans="1:3">
      <c r="A252">
        <v>251</v>
      </c>
      <c r="B252" s="15">
        <f t="shared" ca="1" si="7"/>
        <v>60000</v>
      </c>
      <c r="C252" s="2">
        <f t="shared" ca="1" si="8"/>
        <v>0.92452915330616747</v>
      </c>
    </row>
    <row r="253" spans="1:3">
      <c r="A253">
        <v>252</v>
      </c>
      <c r="B253" s="15">
        <f t="shared" ca="1" si="7"/>
        <v>40000</v>
      </c>
      <c r="C253" s="2">
        <f t="shared" ca="1" si="8"/>
        <v>0.6572278189159988</v>
      </c>
    </row>
    <row r="254" spans="1:3">
      <c r="A254">
        <v>253</v>
      </c>
      <c r="B254" s="15">
        <f t="shared" ca="1" si="7"/>
        <v>40000</v>
      </c>
      <c r="C254" s="2">
        <f t="shared" ca="1" si="8"/>
        <v>0.47526274236498978</v>
      </c>
    </row>
    <row r="255" spans="1:3">
      <c r="A255">
        <v>254</v>
      </c>
      <c r="B255" s="15">
        <f t="shared" ca="1" si="7"/>
        <v>20000</v>
      </c>
      <c r="C255" s="2">
        <f t="shared" ca="1" si="8"/>
        <v>0.27481385916235013</v>
      </c>
    </row>
    <row r="256" spans="1:3">
      <c r="A256">
        <v>255</v>
      </c>
      <c r="B256" s="15">
        <f t="shared" ca="1" si="7"/>
        <v>60000</v>
      </c>
      <c r="C256" s="2">
        <f t="shared" ca="1" si="8"/>
        <v>0.79806206738976471</v>
      </c>
    </row>
    <row r="257" spans="1:3">
      <c r="A257">
        <v>256</v>
      </c>
      <c r="B257" s="15">
        <f t="shared" ca="1" si="7"/>
        <v>60000</v>
      </c>
      <c r="C257" s="2">
        <f t="shared" ca="1" si="8"/>
        <v>0.85499393058944406</v>
      </c>
    </row>
    <row r="258" spans="1:3">
      <c r="A258">
        <v>257</v>
      </c>
      <c r="B258" s="15">
        <f t="shared" ca="1" si="7"/>
        <v>20000</v>
      </c>
      <c r="C258" s="2">
        <f t="shared" ca="1" si="8"/>
        <v>0.40564491894474486</v>
      </c>
    </row>
    <row r="259" spans="1:3">
      <c r="A259">
        <v>258</v>
      </c>
      <c r="B259" s="15">
        <f t="shared" ref="B259:B322" ca="1" si="9">VLOOKUP(C259, Lookup, 2, 1)</f>
        <v>60000</v>
      </c>
      <c r="C259" s="2">
        <f t="shared" ref="C259:C322" ca="1" si="10">RAND()</f>
        <v>0.81544116949498857</v>
      </c>
    </row>
    <row r="260" spans="1:3">
      <c r="A260">
        <v>259</v>
      </c>
      <c r="B260" s="15">
        <f t="shared" ca="1" si="9"/>
        <v>40000</v>
      </c>
      <c r="C260" s="2">
        <f t="shared" ca="1" si="10"/>
        <v>0.72781977046179236</v>
      </c>
    </row>
    <row r="261" spans="1:3">
      <c r="A261">
        <v>260</v>
      </c>
      <c r="B261" s="15">
        <f t="shared" ca="1" si="9"/>
        <v>40000</v>
      </c>
      <c r="C261" s="2">
        <f t="shared" ca="1" si="10"/>
        <v>0.56731433531150799</v>
      </c>
    </row>
    <row r="262" spans="1:3">
      <c r="A262">
        <v>261</v>
      </c>
      <c r="B262" s="15">
        <f t="shared" ca="1" si="9"/>
        <v>20000</v>
      </c>
      <c r="C262" s="2">
        <f t="shared" ca="1" si="10"/>
        <v>0.32620583354491828</v>
      </c>
    </row>
    <row r="263" spans="1:3">
      <c r="A263">
        <v>262</v>
      </c>
      <c r="B263" s="15">
        <f t="shared" ca="1" si="9"/>
        <v>20000</v>
      </c>
      <c r="C263" s="2">
        <f t="shared" ca="1" si="10"/>
        <v>0.32509607166684873</v>
      </c>
    </row>
    <row r="264" spans="1:3">
      <c r="A264">
        <v>263</v>
      </c>
      <c r="B264" s="15">
        <f t="shared" ca="1" si="9"/>
        <v>20000</v>
      </c>
      <c r="C264" s="2">
        <f t="shared" ca="1" si="10"/>
        <v>0.1313170542498483</v>
      </c>
    </row>
    <row r="265" spans="1:3">
      <c r="A265">
        <v>264</v>
      </c>
      <c r="B265" s="15">
        <f t="shared" ca="1" si="9"/>
        <v>60000</v>
      </c>
      <c r="C265" s="2">
        <f t="shared" ca="1" si="10"/>
        <v>0.7561716490672552</v>
      </c>
    </row>
    <row r="266" spans="1:3">
      <c r="A266">
        <v>265</v>
      </c>
      <c r="B266" s="15">
        <f t="shared" ca="1" si="9"/>
        <v>20000</v>
      </c>
      <c r="C266" s="2">
        <f t="shared" ca="1" si="10"/>
        <v>0.13456272986786644</v>
      </c>
    </row>
    <row r="267" spans="1:3">
      <c r="A267">
        <v>266</v>
      </c>
      <c r="B267" s="15">
        <f t="shared" ca="1" si="9"/>
        <v>60000</v>
      </c>
      <c r="C267" s="2">
        <f t="shared" ca="1" si="10"/>
        <v>0.9089448702889058</v>
      </c>
    </row>
    <row r="268" spans="1:3">
      <c r="A268">
        <v>267</v>
      </c>
      <c r="B268" s="15">
        <f t="shared" ca="1" si="9"/>
        <v>60000</v>
      </c>
      <c r="C268" s="2">
        <f t="shared" ca="1" si="10"/>
        <v>0.92933095508215047</v>
      </c>
    </row>
    <row r="269" spans="1:3">
      <c r="A269">
        <v>268</v>
      </c>
      <c r="B269" s="15">
        <f t="shared" ca="1" si="9"/>
        <v>10000</v>
      </c>
      <c r="C269" s="2">
        <f t="shared" ca="1" si="10"/>
        <v>6.0788571117882384E-2</v>
      </c>
    </row>
    <row r="270" spans="1:3">
      <c r="A270">
        <v>269</v>
      </c>
      <c r="B270" s="15">
        <f t="shared" ca="1" si="9"/>
        <v>40000</v>
      </c>
      <c r="C270" s="2">
        <f t="shared" ca="1" si="10"/>
        <v>0.62175888649562694</v>
      </c>
    </row>
    <row r="271" spans="1:3">
      <c r="A271">
        <v>270</v>
      </c>
      <c r="B271" s="15">
        <f t="shared" ca="1" si="9"/>
        <v>20000</v>
      </c>
      <c r="C271" s="2">
        <f t="shared" ca="1" si="10"/>
        <v>0.26930266453382501</v>
      </c>
    </row>
    <row r="272" spans="1:3">
      <c r="A272">
        <v>271</v>
      </c>
      <c r="B272" s="15">
        <f t="shared" ca="1" si="9"/>
        <v>20000</v>
      </c>
      <c r="C272" s="2">
        <f t="shared" ca="1" si="10"/>
        <v>0.17808859267188382</v>
      </c>
    </row>
    <row r="273" spans="1:3">
      <c r="A273">
        <v>272</v>
      </c>
      <c r="B273" s="15">
        <f t="shared" ca="1" si="9"/>
        <v>40000</v>
      </c>
      <c r="C273" s="2">
        <f t="shared" ca="1" si="10"/>
        <v>0.66964658400684129</v>
      </c>
    </row>
    <row r="274" spans="1:3">
      <c r="A274">
        <v>273</v>
      </c>
      <c r="B274" s="15">
        <f t="shared" ca="1" si="9"/>
        <v>20000</v>
      </c>
      <c r="C274" s="2">
        <f t="shared" ca="1" si="10"/>
        <v>0.22687637927083415</v>
      </c>
    </row>
    <row r="275" spans="1:3">
      <c r="A275">
        <v>274</v>
      </c>
      <c r="B275" s="15">
        <f t="shared" ca="1" si="9"/>
        <v>20000</v>
      </c>
      <c r="C275" s="2">
        <f t="shared" ca="1" si="10"/>
        <v>0.30440818277475046</v>
      </c>
    </row>
    <row r="276" spans="1:3">
      <c r="A276">
        <v>275</v>
      </c>
      <c r="B276" s="15">
        <f t="shared" ca="1" si="9"/>
        <v>60000</v>
      </c>
      <c r="C276" s="2">
        <f t="shared" ca="1" si="10"/>
        <v>0.78076843205599289</v>
      </c>
    </row>
    <row r="277" spans="1:3">
      <c r="A277">
        <v>276</v>
      </c>
      <c r="B277" s="15">
        <f t="shared" ca="1" si="9"/>
        <v>40000</v>
      </c>
      <c r="C277" s="2">
        <f t="shared" ca="1" si="10"/>
        <v>0.51659227598520374</v>
      </c>
    </row>
    <row r="278" spans="1:3">
      <c r="A278">
        <v>277</v>
      </c>
      <c r="B278" s="15">
        <f t="shared" ca="1" si="9"/>
        <v>40000</v>
      </c>
      <c r="C278" s="2">
        <f t="shared" ca="1" si="10"/>
        <v>0.5146169729923713</v>
      </c>
    </row>
    <row r="279" spans="1:3">
      <c r="A279">
        <v>278</v>
      </c>
      <c r="B279" s="15">
        <f t="shared" ca="1" si="9"/>
        <v>20000</v>
      </c>
      <c r="C279" s="2">
        <f t="shared" ca="1" si="10"/>
        <v>0.40520772707077413</v>
      </c>
    </row>
    <row r="280" spans="1:3">
      <c r="A280">
        <v>279</v>
      </c>
      <c r="B280" s="15">
        <f t="shared" ca="1" si="9"/>
        <v>40000</v>
      </c>
      <c r="C280" s="2">
        <f t="shared" ca="1" si="10"/>
        <v>0.50822448691360478</v>
      </c>
    </row>
    <row r="281" spans="1:3">
      <c r="A281">
        <v>280</v>
      </c>
      <c r="B281" s="15">
        <f t="shared" ca="1" si="9"/>
        <v>40000</v>
      </c>
      <c r="C281" s="2">
        <f t="shared" ca="1" si="10"/>
        <v>0.55838380976456392</v>
      </c>
    </row>
    <row r="282" spans="1:3">
      <c r="A282">
        <v>281</v>
      </c>
      <c r="B282" s="15">
        <f t="shared" ca="1" si="9"/>
        <v>20000</v>
      </c>
      <c r="C282" s="2">
        <f t="shared" ca="1" si="10"/>
        <v>0.29250958709690167</v>
      </c>
    </row>
    <row r="283" spans="1:3">
      <c r="A283">
        <v>282</v>
      </c>
      <c r="B283" s="15">
        <f t="shared" ca="1" si="9"/>
        <v>20000</v>
      </c>
      <c r="C283" s="2">
        <f t="shared" ca="1" si="10"/>
        <v>0.29063864007912343</v>
      </c>
    </row>
    <row r="284" spans="1:3">
      <c r="A284">
        <v>283</v>
      </c>
      <c r="B284" s="15">
        <f t="shared" ca="1" si="9"/>
        <v>40000</v>
      </c>
      <c r="C284" s="2">
        <f t="shared" ca="1" si="10"/>
        <v>0.53776141081019091</v>
      </c>
    </row>
    <row r="285" spans="1:3">
      <c r="A285">
        <v>284</v>
      </c>
      <c r="B285" s="15">
        <f t="shared" ca="1" si="9"/>
        <v>20000</v>
      </c>
      <c r="C285" s="2">
        <f t="shared" ca="1" si="10"/>
        <v>0.27196440884017647</v>
      </c>
    </row>
    <row r="286" spans="1:3">
      <c r="A286">
        <v>285</v>
      </c>
      <c r="B286" s="15">
        <f t="shared" ca="1" si="9"/>
        <v>60000</v>
      </c>
      <c r="C286" s="2">
        <f t="shared" ca="1" si="10"/>
        <v>0.82198407889882219</v>
      </c>
    </row>
    <row r="287" spans="1:3">
      <c r="A287">
        <v>286</v>
      </c>
      <c r="B287" s="15">
        <f t="shared" ca="1" si="9"/>
        <v>20000</v>
      </c>
      <c r="C287" s="2">
        <f t="shared" ca="1" si="10"/>
        <v>0.20002710147582548</v>
      </c>
    </row>
    <row r="288" spans="1:3">
      <c r="A288">
        <v>287</v>
      </c>
      <c r="B288" s="15">
        <f t="shared" ca="1" si="9"/>
        <v>20000</v>
      </c>
      <c r="C288" s="2">
        <f t="shared" ca="1" si="10"/>
        <v>0.3627159318257327</v>
      </c>
    </row>
    <row r="289" spans="1:3">
      <c r="A289">
        <v>288</v>
      </c>
      <c r="B289" s="15">
        <f t="shared" ca="1" si="9"/>
        <v>40000</v>
      </c>
      <c r="C289" s="2">
        <f t="shared" ca="1" si="10"/>
        <v>0.56440505669979757</v>
      </c>
    </row>
    <row r="290" spans="1:3">
      <c r="A290">
        <v>289</v>
      </c>
      <c r="B290" s="15">
        <f t="shared" ca="1" si="9"/>
        <v>60000</v>
      </c>
      <c r="C290" s="2">
        <f t="shared" ca="1" si="10"/>
        <v>0.95860328536218731</v>
      </c>
    </row>
    <row r="291" spans="1:3">
      <c r="A291">
        <v>290</v>
      </c>
      <c r="B291" s="15">
        <f t="shared" ca="1" si="9"/>
        <v>60000</v>
      </c>
      <c r="C291" s="2">
        <f t="shared" ca="1" si="10"/>
        <v>0.96285838385938405</v>
      </c>
    </row>
    <row r="292" spans="1:3">
      <c r="A292">
        <v>291</v>
      </c>
      <c r="B292" s="15">
        <f t="shared" ca="1" si="9"/>
        <v>20000</v>
      </c>
      <c r="C292" s="2">
        <f t="shared" ca="1" si="10"/>
        <v>0.40835055658135389</v>
      </c>
    </row>
    <row r="293" spans="1:3">
      <c r="A293">
        <v>292</v>
      </c>
      <c r="B293" s="15">
        <f t="shared" ca="1" si="9"/>
        <v>20000</v>
      </c>
      <c r="C293" s="2">
        <f t="shared" ca="1" si="10"/>
        <v>0.33143836889667</v>
      </c>
    </row>
    <row r="294" spans="1:3">
      <c r="A294">
        <v>293</v>
      </c>
      <c r="B294" s="15">
        <f t="shared" ca="1" si="9"/>
        <v>60000</v>
      </c>
      <c r="C294" s="2">
        <f t="shared" ca="1" si="10"/>
        <v>0.9982225288367772</v>
      </c>
    </row>
    <row r="295" spans="1:3">
      <c r="A295">
        <v>294</v>
      </c>
      <c r="B295" s="15">
        <f t="shared" ca="1" si="9"/>
        <v>60000</v>
      </c>
      <c r="C295" s="2">
        <f t="shared" ca="1" si="10"/>
        <v>0.82493895241259452</v>
      </c>
    </row>
    <row r="296" spans="1:3">
      <c r="A296">
        <v>295</v>
      </c>
      <c r="B296" s="15">
        <f t="shared" ca="1" si="9"/>
        <v>40000</v>
      </c>
      <c r="C296" s="2">
        <f t="shared" ca="1" si="10"/>
        <v>0.63648081756218744</v>
      </c>
    </row>
    <row r="297" spans="1:3">
      <c r="A297">
        <v>296</v>
      </c>
      <c r="B297" s="15">
        <f t="shared" ca="1" si="9"/>
        <v>20000</v>
      </c>
      <c r="C297" s="2">
        <f t="shared" ca="1" si="10"/>
        <v>0.24862106194086664</v>
      </c>
    </row>
    <row r="298" spans="1:3">
      <c r="A298">
        <v>297</v>
      </c>
      <c r="B298" s="15">
        <f t="shared" ca="1" si="9"/>
        <v>60000</v>
      </c>
      <c r="C298" s="2">
        <f t="shared" ca="1" si="10"/>
        <v>0.79427637441949628</v>
      </c>
    </row>
    <row r="299" spans="1:3">
      <c r="A299">
        <v>298</v>
      </c>
      <c r="B299" s="15">
        <f t="shared" ca="1" si="9"/>
        <v>20000</v>
      </c>
      <c r="C299" s="2">
        <f t="shared" ca="1" si="10"/>
        <v>0.1735117632570109</v>
      </c>
    </row>
    <row r="300" spans="1:3">
      <c r="A300">
        <v>299</v>
      </c>
      <c r="B300" s="15">
        <f t="shared" ca="1" si="9"/>
        <v>10000</v>
      </c>
      <c r="C300" s="2">
        <f t="shared" ca="1" si="10"/>
        <v>6.6622931779420469E-2</v>
      </c>
    </row>
    <row r="301" spans="1:3">
      <c r="A301">
        <v>300</v>
      </c>
      <c r="B301" s="15">
        <f t="shared" ca="1" si="9"/>
        <v>40000</v>
      </c>
      <c r="C301" s="2">
        <f t="shared" ca="1" si="10"/>
        <v>0.46751453850723124</v>
      </c>
    </row>
    <row r="302" spans="1:3">
      <c r="A302">
        <v>301</v>
      </c>
      <c r="B302" s="15">
        <f t="shared" ca="1" si="9"/>
        <v>10000</v>
      </c>
      <c r="C302" s="2">
        <f t="shared" ca="1" si="10"/>
        <v>9.1995844898519863E-2</v>
      </c>
    </row>
    <row r="303" spans="1:3">
      <c r="A303">
        <v>302</v>
      </c>
      <c r="B303" s="15">
        <f t="shared" ca="1" si="9"/>
        <v>60000</v>
      </c>
      <c r="C303" s="2">
        <f t="shared" ca="1" si="10"/>
        <v>0.86588716879850836</v>
      </c>
    </row>
    <row r="304" spans="1:3">
      <c r="A304">
        <v>303</v>
      </c>
      <c r="B304" s="15">
        <f t="shared" ca="1" si="9"/>
        <v>40000</v>
      </c>
      <c r="C304" s="2">
        <f t="shared" ca="1" si="10"/>
        <v>0.58748946413743397</v>
      </c>
    </row>
    <row r="305" spans="1:3">
      <c r="A305">
        <v>304</v>
      </c>
      <c r="B305" s="15">
        <f t="shared" ca="1" si="9"/>
        <v>20000</v>
      </c>
      <c r="C305" s="2">
        <f t="shared" ca="1" si="10"/>
        <v>0.44780568376700103</v>
      </c>
    </row>
    <row r="306" spans="1:3">
      <c r="A306">
        <v>305</v>
      </c>
      <c r="B306" s="15">
        <f t="shared" ca="1" si="9"/>
        <v>20000</v>
      </c>
      <c r="C306" s="2">
        <f t="shared" ca="1" si="10"/>
        <v>0.37172674592238764</v>
      </c>
    </row>
    <row r="307" spans="1:3">
      <c r="A307">
        <v>306</v>
      </c>
      <c r="B307" s="15">
        <f t="shared" ca="1" si="9"/>
        <v>40000</v>
      </c>
      <c r="C307" s="2">
        <f t="shared" ca="1" si="10"/>
        <v>0.58851537894952344</v>
      </c>
    </row>
    <row r="308" spans="1:3">
      <c r="A308">
        <v>307</v>
      </c>
      <c r="B308" s="15">
        <f t="shared" ca="1" si="9"/>
        <v>40000</v>
      </c>
      <c r="C308" s="2">
        <f t="shared" ca="1" si="10"/>
        <v>0.66533777360291424</v>
      </c>
    </row>
    <row r="309" spans="1:3">
      <c r="A309">
        <v>308</v>
      </c>
      <c r="B309" s="15">
        <f t="shared" ca="1" si="9"/>
        <v>20000</v>
      </c>
      <c r="C309" s="2">
        <f t="shared" ca="1" si="10"/>
        <v>0.17966095465999388</v>
      </c>
    </row>
    <row r="310" spans="1:3">
      <c r="A310">
        <v>309</v>
      </c>
      <c r="B310" s="15">
        <f t="shared" ca="1" si="9"/>
        <v>20000</v>
      </c>
      <c r="C310" s="2">
        <f t="shared" ca="1" si="10"/>
        <v>0.24415072719875752</v>
      </c>
    </row>
    <row r="311" spans="1:3">
      <c r="A311">
        <v>310</v>
      </c>
      <c r="B311" s="15">
        <f t="shared" ca="1" si="9"/>
        <v>40000</v>
      </c>
      <c r="C311" s="2">
        <f t="shared" ca="1" si="10"/>
        <v>0.70540820732639986</v>
      </c>
    </row>
    <row r="312" spans="1:3">
      <c r="A312">
        <v>311</v>
      </c>
      <c r="B312" s="15">
        <f t="shared" ca="1" si="9"/>
        <v>40000</v>
      </c>
      <c r="C312" s="2">
        <f t="shared" ca="1" si="10"/>
        <v>0.70871515382896177</v>
      </c>
    </row>
    <row r="313" spans="1:3">
      <c r="A313">
        <v>312</v>
      </c>
      <c r="B313" s="15">
        <f t="shared" ca="1" si="9"/>
        <v>40000</v>
      </c>
      <c r="C313" s="2">
        <f t="shared" ca="1" si="10"/>
        <v>0.74181881713138864</v>
      </c>
    </row>
    <row r="314" spans="1:3">
      <c r="A314">
        <v>313</v>
      </c>
      <c r="B314" s="15">
        <f t="shared" ca="1" si="9"/>
        <v>60000</v>
      </c>
      <c r="C314" s="2">
        <f t="shared" ca="1" si="10"/>
        <v>0.75948426790637313</v>
      </c>
    </row>
    <row r="315" spans="1:3">
      <c r="A315">
        <v>314</v>
      </c>
      <c r="B315" s="15">
        <f t="shared" ca="1" si="9"/>
        <v>20000</v>
      </c>
      <c r="C315" s="2">
        <f t="shared" ca="1" si="10"/>
        <v>0.35600790679654892</v>
      </c>
    </row>
    <row r="316" spans="1:3">
      <c r="A316">
        <v>315</v>
      </c>
      <c r="B316" s="15">
        <f t="shared" ca="1" si="9"/>
        <v>60000</v>
      </c>
      <c r="C316" s="2">
        <f t="shared" ca="1" si="10"/>
        <v>0.80622500809113262</v>
      </c>
    </row>
    <row r="317" spans="1:3">
      <c r="A317">
        <v>316</v>
      </c>
      <c r="B317" s="15">
        <f t="shared" ca="1" si="9"/>
        <v>20000</v>
      </c>
      <c r="C317" s="2">
        <f t="shared" ca="1" si="10"/>
        <v>0.32052450390892773</v>
      </c>
    </row>
    <row r="318" spans="1:3">
      <c r="A318">
        <v>317</v>
      </c>
      <c r="B318" s="15">
        <f t="shared" ca="1" si="9"/>
        <v>60000</v>
      </c>
      <c r="C318" s="2">
        <f t="shared" ca="1" si="10"/>
        <v>0.84690787930230726</v>
      </c>
    </row>
    <row r="319" spans="1:3">
      <c r="A319">
        <v>318</v>
      </c>
      <c r="B319" s="15">
        <f t="shared" ca="1" si="9"/>
        <v>60000</v>
      </c>
      <c r="C319" s="2">
        <f t="shared" ca="1" si="10"/>
        <v>0.99595821189632261</v>
      </c>
    </row>
    <row r="320" spans="1:3">
      <c r="A320">
        <v>319</v>
      </c>
      <c r="B320" s="15">
        <f t="shared" ca="1" si="9"/>
        <v>20000</v>
      </c>
      <c r="C320" s="2">
        <f t="shared" ca="1" si="10"/>
        <v>0.15043909697669733</v>
      </c>
    </row>
    <row r="321" spans="1:3">
      <c r="A321">
        <v>320</v>
      </c>
      <c r="B321" s="15">
        <f t="shared" ca="1" si="9"/>
        <v>40000</v>
      </c>
      <c r="C321" s="2">
        <f t="shared" ca="1" si="10"/>
        <v>0.67618210388991429</v>
      </c>
    </row>
    <row r="322" spans="1:3">
      <c r="A322">
        <v>321</v>
      </c>
      <c r="B322" s="15">
        <f t="shared" ca="1" si="9"/>
        <v>40000</v>
      </c>
      <c r="C322" s="2">
        <f t="shared" ca="1" si="10"/>
        <v>0.46672434687934583</v>
      </c>
    </row>
    <row r="323" spans="1:3">
      <c r="A323">
        <v>322</v>
      </c>
      <c r="B323" s="15">
        <f t="shared" ref="B323:B386" ca="1" si="11">VLOOKUP(C323, Lookup, 2, 1)</f>
        <v>20000</v>
      </c>
      <c r="C323" s="2">
        <f t="shared" ref="C323:C386" ca="1" si="12">RAND()</f>
        <v>0.28309163671929127</v>
      </c>
    </row>
    <row r="324" spans="1:3">
      <c r="A324">
        <v>323</v>
      </c>
      <c r="B324" s="15">
        <f t="shared" ca="1" si="11"/>
        <v>20000</v>
      </c>
      <c r="C324" s="2">
        <f t="shared" ca="1" si="12"/>
        <v>0.27531094859477889</v>
      </c>
    </row>
    <row r="325" spans="1:3">
      <c r="A325">
        <v>324</v>
      </c>
      <c r="B325" s="15">
        <f t="shared" ca="1" si="11"/>
        <v>10000</v>
      </c>
      <c r="C325" s="2">
        <f t="shared" ca="1" si="12"/>
        <v>7.1028414921784133E-2</v>
      </c>
    </row>
    <row r="326" spans="1:3">
      <c r="A326">
        <v>325</v>
      </c>
      <c r="B326" s="15">
        <f t="shared" ca="1" si="11"/>
        <v>20000</v>
      </c>
      <c r="C326" s="2">
        <f t="shared" ca="1" si="12"/>
        <v>0.31091182937598205</v>
      </c>
    </row>
    <row r="327" spans="1:3">
      <c r="A327">
        <v>326</v>
      </c>
      <c r="B327" s="15">
        <f t="shared" ca="1" si="11"/>
        <v>40000</v>
      </c>
      <c r="C327" s="2">
        <f t="shared" ca="1" si="12"/>
        <v>0.50787921504434053</v>
      </c>
    </row>
    <row r="328" spans="1:3">
      <c r="A328">
        <v>327</v>
      </c>
      <c r="B328" s="15">
        <f t="shared" ca="1" si="11"/>
        <v>60000</v>
      </c>
      <c r="C328" s="2">
        <f t="shared" ca="1" si="12"/>
        <v>0.94428130532287469</v>
      </c>
    </row>
    <row r="329" spans="1:3">
      <c r="A329">
        <v>328</v>
      </c>
      <c r="B329" s="15">
        <f t="shared" ca="1" si="11"/>
        <v>40000</v>
      </c>
      <c r="C329" s="2">
        <f t="shared" ca="1" si="12"/>
        <v>0.45513627684067615</v>
      </c>
    </row>
    <row r="330" spans="1:3">
      <c r="A330">
        <v>329</v>
      </c>
      <c r="B330" s="15">
        <f t="shared" ca="1" si="11"/>
        <v>20000</v>
      </c>
      <c r="C330" s="2">
        <f t="shared" ca="1" si="12"/>
        <v>0.23655928098014556</v>
      </c>
    </row>
    <row r="331" spans="1:3">
      <c r="A331">
        <v>330</v>
      </c>
      <c r="B331" s="15">
        <f t="shared" ca="1" si="11"/>
        <v>40000</v>
      </c>
      <c r="C331" s="2">
        <f t="shared" ca="1" si="12"/>
        <v>0.4740775990385373</v>
      </c>
    </row>
    <row r="332" spans="1:3">
      <c r="A332">
        <v>331</v>
      </c>
      <c r="B332" s="15">
        <f t="shared" ca="1" si="11"/>
        <v>40000</v>
      </c>
      <c r="C332" s="2">
        <f t="shared" ca="1" si="12"/>
        <v>0.50433015520138724</v>
      </c>
    </row>
    <row r="333" spans="1:3">
      <c r="A333">
        <v>332</v>
      </c>
      <c r="B333" s="15">
        <f t="shared" ca="1" si="11"/>
        <v>40000</v>
      </c>
      <c r="C333" s="2">
        <f t="shared" ca="1" si="12"/>
        <v>0.50307219791739044</v>
      </c>
    </row>
    <row r="334" spans="1:3">
      <c r="A334">
        <v>333</v>
      </c>
      <c r="B334" s="15">
        <f t="shared" ca="1" si="11"/>
        <v>40000</v>
      </c>
      <c r="C334" s="2">
        <f t="shared" ca="1" si="12"/>
        <v>0.72673926662901067</v>
      </c>
    </row>
    <row r="335" spans="1:3">
      <c r="A335">
        <v>334</v>
      </c>
      <c r="B335" s="15">
        <f t="shared" ca="1" si="11"/>
        <v>20000</v>
      </c>
      <c r="C335" s="2">
        <f t="shared" ca="1" si="12"/>
        <v>0.13992546186545951</v>
      </c>
    </row>
    <row r="336" spans="1:3">
      <c r="A336">
        <v>335</v>
      </c>
      <c r="B336" s="15">
        <f t="shared" ca="1" si="11"/>
        <v>40000</v>
      </c>
      <c r="C336" s="2">
        <f t="shared" ca="1" si="12"/>
        <v>0.49422469842647843</v>
      </c>
    </row>
    <row r="337" spans="1:3">
      <c r="A337">
        <v>336</v>
      </c>
      <c r="B337" s="15">
        <f t="shared" ca="1" si="11"/>
        <v>20000</v>
      </c>
      <c r="C337" s="2">
        <f t="shared" ca="1" si="12"/>
        <v>0.34535526371564629</v>
      </c>
    </row>
    <row r="338" spans="1:3">
      <c r="A338">
        <v>337</v>
      </c>
      <c r="B338" s="15">
        <f t="shared" ca="1" si="11"/>
        <v>20000</v>
      </c>
      <c r="C338" s="2">
        <f t="shared" ca="1" si="12"/>
        <v>0.30792551805643598</v>
      </c>
    </row>
    <row r="339" spans="1:3">
      <c r="A339">
        <v>338</v>
      </c>
      <c r="B339" s="15">
        <f t="shared" ca="1" si="11"/>
        <v>40000</v>
      </c>
      <c r="C339" s="2">
        <f t="shared" ca="1" si="12"/>
        <v>0.63344660419807042</v>
      </c>
    </row>
    <row r="340" spans="1:3">
      <c r="A340">
        <v>339</v>
      </c>
      <c r="B340" s="15">
        <f t="shared" ca="1" si="11"/>
        <v>20000</v>
      </c>
      <c r="C340" s="2">
        <f t="shared" ca="1" si="12"/>
        <v>0.34266400256092311</v>
      </c>
    </row>
    <row r="341" spans="1:3">
      <c r="A341">
        <v>340</v>
      </c>
      <c r="B341" s="15">
        <f t="shared" ca="1" si="11"/>
        <v>40000</v>
      </c>
      <c r="C341" s="2">
        <f t="shared" ca="1" si="12"/>
        <v>0.4707627542584305</v>
      </c>
    </row>
    <row r="342" spans="1:3">
      <c r="A342">
        <v>341</v>
      </c>
      <c r="B342" s="15">
        <f t="shared" ca="1" si="11"/>
        <v>40000</v>
      </c>
      <c r="C342" s="2">
        <f t="shared" ca="1" si="12"/>
        <v>0.68222241365401715</v>
      </c>
    </row>
    <row r="343" spans="1:3">
      <c r="A343">
        <v>342</v>
      </c>
      <c r="B343" s="15">
        <f t="shared" ca="1" si="11"/>
        <v>10000</v>
      </c>
      <c r="C343" s="2">
        <f t="shared" ca="1" si="12"/>
        <v>2.0986811091461277E-2</v>
      </c>
    </row>
    <row r="344" spans="1:3">
      <c r="A344">
        <v>343</v>
      </c>
      <c r="B344" s="15">
        <f t="shared" ca="1" si="11"/>
        <v>40000</v>
      </c>
      <c r="C344" s="2">
        <f t="shared" ca="1" si="12"/>
        <v>0.57993117004662054</v>
      </c>
    </row>
    <row r="345" spans="1:3">
      <c r="A345">
        <v>344</v>
      </c>
      <c r="B345" s="15">
        <f t="shared" ca="1" si="11"/>
        <v>60000</v>
      </c>
      <c r="C345" s="2">
        <f t="shared" ca="1" si="12"/>
        <v>0.75725310317284311</v>
      </c>
    </row>
    <row r="346" spans="1:3">
      <c r="A346">
        <v>345</v>
      </c>
      <c r="B346" s="15">
        <f t="shared" ca="1" si="11"/>
        <v>20000</v>
      </c>
      <c r="C346" s="2">
        <f t="shared" ca="1" si="12"/>
        <v>0.37179738085251302</v>
      </c>
    </row>
    <row r="347" spans="1:3">
      <c r="A347">
        <v>346</v>
      </c>
      <c r="B347" s="15">
        <f t="shared" ca="1" si="11"/>
        <v>40000</v>
      </c>
      <c r="C347" s="2">
        <f t="shared" ca="1" si="12"/>
        <v>0.65711081848985486</v>
      </c>
    </row>
    <row r="348" spans="1:3">
      <c r="A348">
        <v>347</v>
      </c>
      <c r="B348" s="15">
        <f t="shared" ca="1" si="11"/>
        <v>20000</v>
      </c>
      <c r="C348" s="2">
        <f t="shared" ca="1" si="12"/>
        <v>0.37400770073327294</v>
      </c>
    </row>
    <row r="349" spans="1:3">
      <c r="A349">
        <v>348</v>
      </c>
      <c r="B349" s="15">
        <f t="shared" ca="1" si="11"/>
        <v>40000</v>
      </c>
      <c r="C349" s="2">
        <f t="shared" ca="1" si="12"/>
        <v>0.5002025547919402</v>
      </c>
    </row>
    <row r="350" spans="1:3">
      <c r="A350">
        <v>349</v>
      </c>
      <c r="B350" s="15">
        <f t="shared" ca="1" si="11"/>
        <v>40000</v>
      </c>
      <c r="C350" s="2">
        <f t="shared" ca="1" si="12"/>
        <v>0.65764376544757397</v>
      </c>
    </row>
    <row r="351" spans="1:3">
      <c r="A351">
        <v>350</v>
      </c>
      <c r="B351" s="15">
        <f t="shared" ca="1" si="11"/>
        <v>40000</v>
      </c>
      <c r="C351" s="2">
        <f t="shared" ca="1" si="12"/>
        <v>0.49289224674339494</v>
      </c>
    </row>
    <row r="352" spans="1:3">
      <c r="A352">
        <v>351</v>
      </c>
      <c r="B352" s="15">
        <f t="shared" ca="1" si="11"/>
        <v>20000</v>
      </c>
      <c r="C352" s="2">
        <f t="shared" ca="1" si="12"/>
        <v>0.19474967749374628</v>
      </c>
    </row>
    <row r="353" spans="1:3">
      <c r="A353">
        <v>352</v>
      </c>
      <c r="B353" s="15">
        <f t="shared" ca="1" si="11"/>
        <v>60000</v>
      </c>
      <c r="C353" s="2">
        <f t="shared" ca="1" si="12"/>
        <v>0.86724323727867159</v>
      </c>
    </row>
    <row r="354" spans="1:3">
      <c r="A354">
        <v>353</v>
      </c>
      <c r="B354" s="15">
        <f t="shared" ca="1" si="11"/>
        <v>60000</v>
      </c>
      <c r="C354" s="2">
        <f t="shared" ca="1" si="12"/>
        <v>0.98245406340447516</v>
      </c>
    </row>
    <row r="355" spans="1:3">
      <c r="A355">
        <v>354</v>
      </c>
      <c r="B355" s="15">
        <f t="shared" ca="1" si="11"/>
        <v>20000</v>
      </c>
      <c r="C355" s="2">
        <f t="shared" ca="1" si="12"/>
        <v>0.18497632006256026</v>
      </c>
    </row>
    <row r="356" spans="1:3">
      <c r="A356">
        <v>355</v>
      </c>
      <c r="B356" s="15">
        <f t="shared" ca="1" si="11"/>
        <v>60000</v>
      </c>
      <c r="C356" s="2">
        <f t="shared" ca="1" si="12"/>
        <v>0.75159840976175474</v>
      </c>
    </row>
    <row r="357" spans="1:3">
      <c r="A357">
        <v>356</v>
      </c>
      <c r="B357" s="15">
        <f t="shared" ca="1" si="11"/>
        <v>20000</v>
      </c>
      <c r="C357" s="2">
        <f t="shared" ca="1" si="12"/>
        <v>0.23477849583832722</v>
      </c>
    </row>
    <row r="358" spans="1:3">
      <c r="A358">
        <v>357</v>
      </c>
      <c r="B358" s="15">
        <f t="shared" ca="1" si="11"/>
        <v>20000</v>
      </c>
      <c r="C358" s="2">
        <f t="shared" ca="1" si="12"/>
        <v>0.33013376470717049</v>
      </c>
    </row>
    <row r="359" spans="1:3">
      <c r="A359">
        <v>358</v>
      </c>
      <c r="B359" s="15">
        <f t="shared" ca="1" si="11"/>
        <v>60000</v>
      </c>
      <c r="C359" s="2">
        <f t="shared" ca="1" si="12"/>
        <v>0.80574150499160169</v>
      </c>
    </row>
    <row r="360" spans="1:3">
      <c r="A360">
        <v>359</v>
      </c>
      <c r="B360" s="15">
        <f t="shared" ca="1" si="11"/>
        <v>40000</v>
      </c>
      <c r="C360" s="2">
        <f t="shared" ca="1" si="12"/>
        <v>0.58157839436535141</v>
      </c>
    </row>
    <row r="361" spans="1:3">
      <c r="A361">
        <v>360</v>
      </c>
      <c r="B361" s="15">
        <f t="shared" ca="1" si="11"/>
        <v>20000</v>
      </c>
      <c r="C361" s="2">
        <f t="shared" ca="1" si="12"/>
        <v>0.24084154089996446</v>
      </c>
    </row>
    <row r="362" spans="1:3">
      <c r="A362">
        <v>361</v>
      </c>
      <c r="B362" s="15">
        <f t="shared" ca="1" si="11"/>
        <v>60000</v>
      </c>
      <c r="C362" s="2">
        <f t="shared" ca="1" si="12"/>
        <v>0.98235790229773556</v>
      </c>
    </row>
    <row r="363" spans="1:3">
      <c r="A363">
        <v>362</v>
      </c>
      <c r="B363" s="15">
        <f t="shared" ca="1" si="11"/>
        <v>60000</v>
      </c>
      <c r="C363" s="2">
        <f t="shared" ca="1" si="12"/>
        <v>0.89710004069002025</v>
      </c>
    </row>
    <row r="364" spans="1:3">
      <c r="A364">
        <v>363</v>
      </c>
      <c r="B364" s="15">
        <f t="shared" ca="1" si="11"/>
        <v>60000</v>
      </c>
      <c r="C364" s="2">
        <f t="shared" ca="1" si="12"/>
        <v>0.91744210760225542</v>
      </c>
    </row>
    <row r="365" spans="1:3">
      <c r="A365">
        <v>364</v>
      </c>
      <c r="B365" s="15">
        <f t="shared" ca="1" si="11"/>
        <v>20000</v>
      </c>
      <c r="C365" s="2">
        <f t="shared" ca="1" si="12"/>
        <v>0.15710831000160397</v>
      </c>
    </row>
    <row r="366" spans="1:3">
      <c r="A366">
        <v>365</v>
      </c>
      <c r="B366" s="15">
        <f t="shared" ca="1" si="11"/>
        <v>20000</v>
      </c>
      <c r="C366" s="2">
        <f t="shared" ca="1" si="12"/>
        <v>0.3401938697170408</v>
      </c>
    </row>
    <row r="367" spans="1:3">
      <c r="A367">
        <v>366</v>
      </c>
      <c r="B367" s="15">
        <f t="shared" ca="1" si="11"/>
        <v>40000</v>
      </c>
      <c r="C367" s="2">
        <f t="shared" ca="1" si="12"/>
        <v>0.60582992785111855</v>
      </c>
    </row>
    <row r="368" spans="1:3">
      <c r="A368">
        <v>367</v>
      </c>
      <c r="B368" s="15">
        <f t="shared" ca="1" si="11"/>
        <v>40000</v>
      </c>
      <c r="C368" s="2">
        <f t="shared" ca="1" si="12"/>
        <v>0.56382694915191678</v>
      </c>
    </row>
    <row r="369" spans="1:3">
      <c r="A369">
        <v>368</v>
      </c>
      <c r="B369" s="15">
        <f t="shared" ca="1" si="11"/>
        <v>60000</v>
      </c>
      <c r="C369" s="2">
        <f t="shared" ca="1" si="12"/>
        <v>0.86592746069163695</v>
      </c>
    </row>
    <row r="370" spans="1:3">
      <c r="A370">
        <v>369</v>
      </c>
      <c r="B370" s="15">
        <f t="shared" ca="1" si="11"/>
        <v>60000</v>
      </c>
      <c r="C370" s="2">
        <f t="shared" ca="1" si="12"/>
        <v>0.83188313967548311</v>
      </c>
    </row>
    <row r="371" spans="1:3">
      <c r="A371">
        <v>370</v>
      </c>
      <c r="B371" s="15">
        <f t="shared" ca="1" si="11"/>
        <v>20000</v>
      </c>
      <c r="C371" s="2">
        <f t="shared" ca="1" si="12"/>
        <v>0.38634130283298873</v>
      </c>
    </row>
    <row r="372" spans="1:3">
      <c r="A372">
        <v>371</v>
      </c>
      <c r="B372" s="15">
        <f t="shared" ca="1" si="11"/>
        <v>20000</v>
      </c>
      <c r="C372" s="2">
        <f t="shared" ca="1" si="12"/>
        <v>0.2326073941312643</v>
      </c>
    </row>
    <row r="373" spans="1:3">
      <c r="A373">
        <v>372</v>
      </c>
      <c r="B373" s="15">
        <f t="shared" ca="1" si="11"/>
        <v>10000</v>
      </c>
      <c r="C373" s="2">
        <f t="shared" ca="1" si="12"/>
        <v>8.1110601478030731E-2</v>
      </c>
    </row>
    <row r="374" spans="1:3">
      <c r="A374">
        <v>373</v>
      </c>
      <c r="B374" s="15">
        <f t="shared" ca="1" si="11"/>
        <v>40000</v>
      </c>
      <c r="C374" s="2">
        <f t="shared" ca="1" si="12"/>
        <v>0.68271258299137116</v>
      </c>
    </row>
    <row r="375" spans="1:3">
      <c r="A375">
        <v>374</v>
      </c>
      <c r="B375" s="15">
        <f t="shared" ca="1" si="11"/>
        <v>10000</v>
      </c>
      <c r="C375" s="2">
        <f t="shared" ca="1" si="12"/>
        <v>1.8880656388319039E-2</v>
      </c>
    </row>
    <row r="376" spans="1:3">
      <c r="A376">
        <v>375</v>
      </c>
      <c r="B376" s="15">
        <f t="shared" ca="1" si="11"/>
        <v>10000</v>
      </c>
      <c r="C376" s="2">
        <f t="shared" ca="1" si="12"/>
        <v>4.9497886384415324E-2</v>
      </c>
    </row>
    <row r="377" spans="1:3">
      <c r="A377">
        <v>376</v>
      </c>
      <c r="B377" s="15">
        <f t="shared" ca="1" si="11"/>
        <v>60000</v>
      </c>
      <c r="C377" s="2">
        <f t="shared" ca="1" si="12"/>
        <v>0.99878339173392305</v>
      </c>
    </row>
    <row r="378" spans="1:3">
      <c r="A378">
        <v>377</v>
      </c>
      <c r="B378" s="15">
        <f t="shared" ca="1" si="11"/>
        <v>60000</v>
      </c>
      <c r="C378" s="2">
        <f t="shared" ca="1" si="12"/>
        <v>0.8894274498525192</v>
      </c>
    </row>
    <row r="379" spans="1:3">
      <c r="A379">
        <v>378</v>
      </c>
      <c r="B379" s="15">
        <f t="shared" ca="1" si="11"/>
        <v>60000</v>
      </c>
      <c r="C379" s="2">
        <f t="shared" ca="1" si="12"/>
        <v>0.91050239114974829</v>
      </c>
    </row>
    <row r="380" spans="1:3">
      <c r="A380">
        <v>379</v>
      </c>
      <c r="B380" s="15">
        <f t="shared" ca="1" si="11"/>
        <v>20000</v>
      </c>
      <c r="C380" s="2">
        <f t="shared" ca="1" si="12"/>
        <v>0.24374944556802802</v>
      </c>
    </row>
    <row r="381" spans="1:3">
      <c r="A381">
        <v>380</v>
      </c>
      <c r="B381" s="15">
        <f t="shared" ca="1" si="11"/>
        <v>20000</v>
      </c>
      <c r="C381" s="2">
        <f t="shared" ca="1" si="12"/>
        <v>0.1845847310296449</v>
      </c>
    </row>
    <row r="382" spans="1:3">
      <c r="A382">
        <v>381</v>
      </c>
      <c r="B382" s="15">
        <f t="shared" ca="1" si="11"/>
        <v>60000</v>
      </c>
      <c r="C382" s="2">
        <f t="shared" ca="1" si="12"/>
        <v>0.78156650003438699</v>
      </c>
    </row>
    <row r="383" spans="1:3">
      <c r="A383">
        <v>382</v>
      </c>
      <c r="B383" s="15">
        <f t="shared" ca="1" si="11"/>
        <v>20000</v>
      </c>
      <c r="C383" s="2">
        <f t="shared" ca="1" si="12"/>
        <v>0.12658053784889489</v>
      </c>
    </row>
    <row r="384" spans="1:3">
      <c r="A384">
        <v>383</v>
      </c>
      <c r="B384" s="15">
        <f t="shared" ca="1" si="11"/>
        <v>10000</v>
      </c>
      <c r="C384" s="2">
        <f t="shared" ca="1" si="12"/>
        <v>6.7864665126762702E-2</v>
      </c>
    </row>
    <row r="385" spans="1:3">
      <c r="A385">
        <v>384</v>
      </c>
      <c r="B385" s="15">
        <f t="shared" ca="1" si="11"/>
        <v>10000</v>
      </c>
      <c r="C385" s="2">
        <f t="shared" ca="1" si="12"/>
        <v>3.8286478071313468E-2</v>
      </c>
    </row>
    <row r="386" spans="1:3">
      <c r="A386">
        <v>385</v>
      </c>
      <c r="B386" s="15">
        <f t="shared" ca="1" si="11"/>
        <v>60000</v>
      </c>
      <c r="C386" s="2">
        <f t="shared" ca="1" si="12"/>
        <v>0.7920981680335899</v>
      </c>
    </row>
    <row r="387" spans="1:3">
      <c r="A387">
        <v>386</v>
      </c>
      <c r="B387" s="15">
        <f t="shared" ref="B387:B401" ca="1" si="13">VLOOKUP(C387, Lookup, 2, 1)</f>
        <v>60000</v>
      </c>
      <c r="C387" s="2">
        <f t="shared" ref="C387:C401" ca="1" si="14">RAND()</f>
        <v>0.77746084794853232</v>
      </c>
    </row>
    <row r="388" spans="1:3">
      <c r="A388">
        <v>387</v>
      </c>
      <c r="B388" s="15">
        <f t="shared" ca="1" si="13"/>
        <v>10000</v>
      </c>
      <c r="C388" s="2">
        <f t="shared" ca="1" si="14"/>
        <v>5.4831287051456457E-2</v>
      </c>
    </row>
    <row r="389" spans="1:3">
      <c r="A389">
        <v>388</v>
      </c>
      <c r="B389" s="15">
        <f t="shared" ca="1" si="13"/>
        <v>60000</v>
      </c>
      <c r="C389" s="2">
        <f t="shared" ca="1" si="14"/>
        <v>0.84522111256046628</v>
      </c>
    </row>
    <row r="390" spans="1:3">
      <c r="A390">
        <v>389</v>
      </c>
      <c r="B390" s="15">
        <f t="shared" ca="1" si="13"/>
        <v>40000</v>
      </c>
      <c r="C390" s="2">
        <f t="shared" ca="1" si="14"/>
        <v>0.61038408894182794</v>
      </c>
    </row>
    <row r="391" spans="1:3">
      <c r="A391">
        <v>390</v>
      </c>
      <c r="B391" s="15">
        <f t="shared" ca="1" si="13"/>
        <v>10000</v>
      </c>
      <c r="C391" s="2">
        <f t="shared" ca="1" si="14"/>
        <v>8.5794449812965468E-2</v>
      </c>
    </row>
    <row r="392" spans="1:3">
      <c r="A392">
        <v>391</v>
      </c>
      <c r="B392" s="15">
        <f t="shared" ca="1" si="13"/>
        <v>60000</v>
      </c>
      <c r="C392" s="2">
        <f t="shared" ca="1" si="14"/>
        <v>0.84071691180270136</v>
      </c>
    </row>
    <row r="393" spans="1:3">
      <c r="A393">
        <v>392</v>
      </c>
      <c r="B393" s="15">
        <f t="shared" ca="1" si="13"/>
        <v>60000</v>
      </c>
      <c r="C393" s="2">
        <f t="shared" ca="1" si="14"/>
        <v>0.87644730618376343</v>
      </c>
    </row>
    <row r="394" spans="1:3">
      <c r="A394">
        <v>393</v>
      </c>
      <c r="B394" s="15">
        <f t="shared" ca="1" si="13"/>
        <v>10000</v>
      </c>
      <c r="C394" s="2">
        <f t="shared" ca="1" si="14"/>
        <v>6.2423426036730234E-2</v>
      </c>
    </row>
    <row r="395" spans="1:3">
      <c r="A395">
        <v>394</v>
      </c>
      <c r="B395" s="15">
        <f t="shared" ca="1" si="13"/>
        <v>10000</v>
      </c>
      <c r="C395" s="2">
        <f t="shared" ca="1" si="14"/>
        <v>2.8370316988002742E-2</v>
      </c>
    </row>
    <row r="396" spans="1:3">
      <c r="A396">
        <v>395</v>
      </c>
      <c r="B396" s="15">
        <f t="shared" ca="1" si="13"/>
        <v>60000</v>
      </c>
      <c r="C396" s="2">
        <f t="shared" ca="1" si="14"/>
        <v>0.77691123642489401</v>
      </c>
    </row>
    <row r="397" spans="1:3">
      <c r="A397">
        <v>396</v>
      </c>
      <c r="B397" s="15">
        <f t="shared" ca="1" si="13"/>
        <v>60000</v>
      </c>
      <c r="C397" s="2">
        <f t="shared" ca="1" si="14"/>
        <v>0.83842029500920034</v>
      </c>
    </row>
    <row r="398" spans="1:3">
      <c r="A398">
        <v>397</v>
      </c>
      <c r="B398" s="15">
        <f t="shared" ca="1" si="13"/>
        <v>20000</v>
      </c>
      <c r="C398" s="2">
        <f t="shared" ca="1" si="14"/>
        <v>0.42585119765954005</v>
      </c>
    </row>
    <row r="399" spans="1:3">
      <c r="A399">
        <v>398</v>
      </c>
      <c r="B399" s="15">
        <f t="shared" ca="1" si="13"/>
        <v>40000</v>
      </c>
      <c r="C399" s="2">
        <f t="shared" ca="1" si="14"/>
        <v>0.5299419505536207</v>
      </c>
    </row>
    <row r="400" spans="1:3">
      <c r="A400">
        <v>399</v>
      </c>
      <c r="B400" s="15">
        <f t="shared" ca="1" si="13"/>
        <v>10000</v>
      </c>
      <c r="C400" s="2">
        <f t="shared" ca="1" si="14"/>
        <v>8.6762836795060139E-2</v>
      </c>
    </row>
    <row r="401" spans="1:3">
      <c r="A401">
        <v>400</v>
      </c>
      <c r="B401" s="15">
        <f t="shared" ca="1" si="13"/>
        <v>20000</v>
      </c>
      <c r="C401" s="2">
        <f t="shared" ca="1" si="14"/>
        <v>0.26584542432465241</v>
      </c>
    </row>
  </sheetData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K404"/>
  <sheetViews>
    <sheetView tabSelected="1" topLeftCell="E1" zoomScale="150" workbookViewId="0">
      <selection activeCell="F5" sqref="F5"/>
    </sheetView>
  </sheetViews>
  <sheetFormatPr baseColWidth="10" defaultRowHeight="13"/>
  <cols>
    <col min="2" max="2" width="13.140625" bestFit="1" customWidth="1"/>
    <col min="4" max="4" width="17.28515625" bestFit="1" customWidth="1"/>
    <col min="5" max="5" width="16.42578125" bestFit="1" customWidth="1"/>
    <col min="6" max="7" width="12" customWidth="1"/>
    <col min="8" max="8" width="5.28515625" customWidth="1"/>
  </cols>
  <sheetData>
    <row r="2" spans="1:11">
      <c r="B2" s="9">
        <f ca="1">SUM(B5:B404)</f>
        <v>16011737.375790609</v>
      </c>
      <c r="D2" s="10">
        <f ca="1">SUM(D5:D404)</f>
        <v>678592623740.79163</v>
      </c>
      <c r="E2" s="10"/>
      <c r="F2" s="10"/>
      <c r="G2" s="10"/>
      <c r="H2" s="10"/>
    </row>
    <row r="3" spans="1:11">
      <c r="B3" s="9"/>
      <c r="D3" s="10"/>
      <c r="E3" s="10"/>
      <c r="F3" s="10"/>
      <c r="G3" s="10"/>
      <c r="H3" s="10"/>
    </row>
    <row r="4" spans="1:11">
      <c r="A4" t="s">
        <v>8</v>
      </c>
      <c r="B4" t="s">
        <v>20</v>
      </c>
      <c r="C4" t="s">
        <v>21</v>
      </c>
      <c r="D4" t="s">
        <v>25</v>
      </c>
      <c r="E4" t="s">
        <v>1</v>
      </c>
      <c r="F4" t="s">
        <v>2</v>
      </c>
      <c r="G4" t="s">
        <v>3</v>
      </c>
      <c r="I4" t="s">
        <v>9</v>
      </c>
      <c r="J4" s="8">
        <v>40000</v>
      </c>
    </row>
    <row r="5" spans="1:11">
      <c r="A5">
        <v>1</v>
      </c>
      <c r="B5" s="3">
        <f ca="1">NORMINV(C5, mean, sigma)</f>
        <v>43647.043636489158</v>
      </c>
      <c r="C5" s="7">
        <f ca="1">RAND()</f>
        <v>0.64233394953316747</v>
      </c>
      <c r="D5" s="10">
        <f ca="1">B5^2</f>
        <v>1905064418.2055886</v>
      </c>
      <c r="E5" s="3">
        <f ca="1">NORMINV(C5, 0, 1)</f>
        <v>0.36470436364891567</v>
      </c>
      <c r="F5" s="10">
        <f ca="1">E5*sigma+mean</f>
        <v>43647.043636489158</v>
      </c>
      <c r="G5" s="10">
        <f ca="1">B5-F5</f>
        <v>0</v>
      </c>
      <c r="H5" s="10"/>
      <c r="I5" t="s">
        <v>22</v>
      </c>
      <c r="J5" s="8">
        <v>10000</v>
      </c>
    </row>
    <row r="6" spans="1:11">
      <c r="A6">
        <v>2</v>
      </c>
      <c r="B6" s="3">
        <f t="shared" ref="B6:B69" ca="1" si="0">NORMINV(C6, mean, sigma)</f>
        <v>38859.46042098289</v>
      </c>
      <c r="C6" s="7">
        <f t="shared" ref="C6:C69" ca="1" si="1">RAND()</f>
        <v>0.45459751012276683</v>
      </c>
      <c r="D6" s="10">
        <f t="shared" ref="D6:D69" ca="1" si="2">B6^2</f>
        <v>1510057664.2099357</v>
      </c>
      <c r="E6" s="3">
        <f t="shared" ref="E6:E69" ca="1" si="3">NORMINV(C6, 0, 1)</f>
        <v>-0.11405395790171105</v>
      </c>
      <c r="F6" s="10">
        <f t="shared" ref="F6:F69" ca="1" si="4">E6*sigma+mean</f>
        <v>38859.46042098289</v>
      </c>
      <c r="G6" s="10">
        <f t="shared" ref="G6:G69" ca="1" si="5">B6-F6</f>
        <v>0</v>
      </c>
      <c r="H6" s="10"/>
    </row>
    <row r="7" spans="1:11">
      <c r="A7">
        <v>3</v>
      </c>
      <c r="B7" s="3">
        <f t="shared" ca="1" si="0"/>
        <v>56732.011090872344</v>
      </c>
      <c r="C7" s="7">
        <f t="shared" ca="1" si="1"/>
        <v>0.95285614394924778</v>
      </c>
      <c r="D7" s="10">
        <f t="shared" ca="1" si="2"/>
        <v>3218521082.4148626</v>
      </c>
      <c r="E7" s="3">
        <f t="shared" ca="1" si="3"/>
        <v>1.6732011090872341</v>
      </c>
      <c r="F7" s="10">
        <f t="shared" ca="1" si="4"/>
        <v>56732.011090872344</v>
      </c>
      <c r="G7" s="10">
        <f t="shared" ca="1" si="5"/>
        <v>0</v>
      </c>
      <c r="H7" s="10"/>
      <c r="I7" t="s">
        <v>23</v>
      </c>
      <c r="J7" s="9">
        <f ca="1">AVERAGE(B5:B404)</f>
        <v>40029.343439476521</v>
      </c>
      <c r="K7" s="14">
        <f ca="1">B2/400</f>
        <v>40029.343439476521</v>
      </c>
    </row>
    <row r="8" spans="1:11">
      <c r="A8">
        <v>4</v>
      </c>
      <c r="B8" s="3">
        <f t="shared" ca="1" si="0"/>
        <v>22026.720234416229</v>
      </c>
      <c r="C8" s="7">
        <f t="shared" ca="1" si="1"/>
        <v>3.6141783662060334E-2</v>
      </c>
      <c r="D8" s="10">
        <f t="shared" ca="1" si="2"/>
        <v>485176404.28524131</v>
      </c>
      <c r="E8" s="3">
        <f t="shared" ca="1" si="3"/>
        <v>-1.7973279765583769</v>
      </c>
      <c r="F8" s="10">
        <f t="shared" ca="1" si="4"/>
        <v>22026.720234416229</v>
      </c>
      <c r="G8" s="10">
        <f t="shared" ca="1" si="5"/>
        <v>0</v>
      </c>
      <c r="H8" s="10"/>
      <c r="I8" t="s">
        <v>24</v>
      </c>
      <c r="J8" s="9">
        <f ca="1">SQRT(400/399*(1/400*D2-J7^2))</f>
        <v>9714.3783136889833</v>
      </c>
    </row>
    <row r="9" spans="1:11">
      <c r="A9">
        <v>5</v>
      </c>
      <c r="B9" s="3">
        <f t="shared" ca="1" si="0"/>
        <v>63567.738761568638</v>
      </c>
      <c r="C9" s="7">
        <f t="shared" ca="1" si="1"/>
        <v>0.99078276580985403</v>
      </c>
      <c r="D9" s="10">
        <f t="shared" ca="1" si="2"/>
        <v>4040857411.2590361</v>
      </c>
      <c r="E9" s="3">
        <f t="shared" ca="1" si="3"/>
        <v>2.356773876156864</v>
      </c>
      <c r="F9" s="10">
        <f t="shared" ca="1" si="4"/>
        <v>63567.738761568638</v>
      </c>
      <c r="G9" s="10">
        <f t="shared" ca="1" si="5"/>
        <v>0</v>
      </c>
      <c r="H9" s="10"/>
    </row>
    <row r="10" spans="1:11">
      <c r="A10">
        <v>6</v>
      </c>
      <c r="B10" s="3">
        <f t="shared" ca="1" si="0"/>
        <v>50376.232316773792</v>
      </c>
      <c r="C10" s="7">
        <f t="shared" ca="1" si="1"/>
        <v>0.85027725109375751</v>
      </c>
      <c r="D10" s="10">
        <f t="shared" ca="1" si="2"/>
        <v>2537764782.4335642</v>
      </c>
      <c r="E10" s="3">
        <f t="shared" ca="1" si="3"/>
        <v>1.037623231677379</v>
      </c>
      <c r="F10" s="10">
        <f t="shared" ca="1" si="4"/>
        <v>50376.232316773792</v>
      </c>
      <c r="G10" s="10">
        <f t="shared" ca="1" si="5"/>
        <v>0</v>
      </c>
      <c r="H10" s="10"/>
    </row>
    <row r="11" spans="1:11">
      <c r="A11">
        <v>7</v>
      </c>
      <c r="B11" s="3">
        <f t="shared" ca="1" si="0"/>
        <v>37192.965722548586</v>
      </c>
      <c r="C11" s="7">
        <f t="shared" ca="1" si="1"/>
        <v>0.38946893972934049</v>
      </c>
      <c r="D11" s="10">
        <f t="shared" ca="1" si="2"/>
        <v>1383316699.2386742</v>
      </c>
      <c r="E11" s="3">
        <f t="shared" ca="1" si="3"/>
        <v>-0.28070342774514168</v>
      </c>
      <c r="F11" s="10">
        <f t="shared" ca="1" si="4"/>
        <v>37192.965722548586</v>
      </c>
      <c r="G11" s="10">
        <f t="shared" ca="1" si="5"/>
        <v>0</v>
      </c>
      <c r="H11" s="10"/>
    </row>
    <row r="12" spans="1:11">
      <c r="A12">
        <v>8</v>
      </c>
      <c r="B12" s="3">
        <f t="shared" ca="1" si="0"/>
        <v>24460.838103640686</v>
      </c>
      <c r="C12" s="7">
        <f t="shared" ca="1" si="1"/>
        <v>6.0102204716713459E-2</v>
      </c>
      <c r="D12" s="10">
        <f t="shared" ca="1" si="2"/>
        <v>598332600.7325201</v>
      </c>
      <c r="E12" s="3">
        <f t="shared" ca="1" si="3"/>
        <v>-1.5539161896359315</v>
      </c>
      <c r="F12" s="10">
        <f t="shared" ca="1" si="4"/>
        <v>24460.838103640686</v>
      </c>
      <c r="G12" s="10">
        <f t="shared" ca="1" si="5"/>
        <v>0</v>
      </c>
      <c r="H12" s="10"/>
    </row>
    <row r="13" spans="1:11">
      <c r="A13">
        <v>9</v>
      </c>
      <c r="B13" s="3">
        <f t="shared" ca="1" si="0"/>
        <v>53236.552601756026</v>
      </c>
      <c r="C13" s="7">
        <f t="shared" ca="1" si="1"/>
        <v>0.90719121825168259</v>
      </c>
      <c r="D13" s="10">
        <f t="shared" ca="1" si="2"/>
        <v>2834130532.9195361</v>
      </c>
      <c r="E13" s="3">
        <f t="shared" ca="1" si="3"/>
        <v>1.3236552601756029</v>
      </c>
      <c r="F13" s="10">
        <f t="shared" ca="1" si="4"/>
        <v>53236.552601756026</v>
      </c>
      <c r="G13" s="10">
        <f t="shared" ca="1" si="5"/>
        <v>0</v>
      </c>
      <c r="H13" s="10"/>
    </row>
    <row r="14" spans="1:11">
      <c r="A14">
        <v>10</v>
      </c>
      <c r="B14" s="3">
        <f t="shared" ca="1" si="0"/>
        <v>40710.762640694142</v>
      </c>
      <c r="C14" s="7">
        <f t="shared" ca="1" si="1"/>
        <v>0.52833147054388974</v>
      </c>
      <c r="D14" s="10">
        <f t="shared" ca="1" si="2"/>
        <v>1657366194.786938</v>
      </c>
      <c r="E14" s="3">
        <f t="shared" ca="1" si="3"/>
        <v>7.1076264069413891E-2</v>
      </c>
      <c r="F14" s="10">
        <f t="shared" ca="1" si="4"/>
        <v>40710.762640694142</v>
      </c>
      <c r="G14" s="10">
        <f t="shared" ca="1" si="5"/>
        <v>0</v>
      </c>
      <c r="H14" s="10"/>
    </row>
    <row r="15" spans="1:11">
      <c r="A15">
        <v>11</v>
      </c>
      <c r="B15" s="3">
        <f t="shared" ca="1" si="0"/>
        <v>39986.064664961719</v>
      </c>
      <c r="C15" s="7">
        <f t="shared" ca="1" si="1"/>
        <v>0.49944406074610015</v>
      </c>
      <c r="D15" s="10">
        <f t="shared" ca="1" si="2"/>
        <v>1598885367.3905001</v>
      </c>
      <c r="E15" s="3">
        <f t="shared" ca="1" si="3"/>
        <v>-1.3935335038280303E-3</v>
      </c>
      <c r="F15" s="10">
        <f t="shared" ca="1" si="4"/>
        <v>39986.064664961719</v>
      </c>
      <c r="G15" s="10">
        <f t="shared" ca="1" si="5"/>
        <v>0</v>
      </c>
      <c r="H15" s="10"/>
    </row>
    <row r="16" spans="1:11">
      <c r="A16">
        <v>12</v>
      </c>
      <c r="B16" s="3">
        <f t="shared" ca="1" si="0"/>
        <v>39191.227117278133</v>
      </c>
      <c r="C16" s="7">
        <f t="shared" ca="1" si="1"/>
        <v>0.46776977105855622</v>
      </c>
      <c r="D16" s="10">
        <f t="shared" ca="1" si="2"/>
        <v>1535952282.958077</v>
      </c>
      <c r="E16" s="3">
        <f t="shared" ca="1" si="3"/>
        <v>-8.0877288272186931E-2</v>
      </c>
      <c r="F16" s="10">
        <f t="shared" ca="1" si="4"/>
        <v>39191.227117278133</v>
      </c>
      <c r="G16" s="10">
        <f t="shared" ca="1" si="5"/>
        <v>0</v>
      </c>
      <c r="H16" s="10"/>
    </row>
    <row r="17" spans="1:8">
      <c r="A17">
        <v>13</v>
      </c>
      <c r="B17" s="3">
        <f t="shared" ca="1" si="0"/>
        <v>21238.709159170361</v>
      </c>
      <c r="C17" s="7">
        <f t="shared" ca="1" si="1"/>
        <v>3.0318778444780037E-2</v>
      </c>
      <c r="D17" s="10">
        <f t="shared" ca="1" si="2"/>
        <v>451082766.74782699</v>
      </c>
      <c r="E17" s="3">
        <f t="shared" ca="1" si="3"/>
        <v>-1.8761290840829639</v>
      </c>
      <c r="F17" s="10">
        <f t="shared" ca="1" si="4"/>
        <v>21238.709159170361</v>
      </c>
      <c r="G17" s="10">
        <f t="shared" ca="1" si="5"/>
        <v>0</v>
      </c>
      <c r="H17" s="10"/>
    </row>
    <row r="18" spans="1:8">
      <c r="A18">
        <v>14</v>
      </c>
      <c r="B18" s="3">
        <f t="shared" ca="1" si="0"/>
        <v>28165.982511092232</v>
      </c>
      <c r="C18" s="7">
        <f t="shared" ca="1" si="1"/>
        <v>0.11832498226705468</v>
      </c>
      <c r="D18" s="10">
        <f t="shared" ca="1" si="2"/>
        <v>793322570.81515348</v>
      </c>
      <c r="E18" s="3">
        <f t="shared" ca="1" si="3"/>
        <v>-1.1834017488907769</v>
      </c>
      <c r="F18" s="10">
        <f t="shared" ca="1" si="4"/>
        <v>28165.982511092232</v>
      </c>
      <c r="G18" s="10">
        <f t="shared" ca="1" si="5"/>
        <v>0</v>
      </c>
      <c r="H18" s="10"/>
    </row>
    <row r="19" spans="1:8">
      <c r="A19">
        <v>15</v>
      </c>
      <c r="B19" s="3">
        <f t="shared" ca="1" si="0"/>
        <v>47096.052318782036</v>
      </c>
      <c r="C19" s="7">
        <f t="shared" ca="1" si="1"/>
        <v>0.76102551284157016</v>
      </c>
      <c r="D19" s="10">
        <f t="shared" ca="1" si="2"/>
        <v>2218038144.0134549</v>
      </c>
      <c r="E19" s="3">
        <f t="shared" ca="1" si="3"/>
        <v>0.70960523187820401</v>
      </c>
      <c r="F19" s="10">
        <f t="shared" ca="1" si="4"/>
        <v>47096.052318782036</v>
      </c>
      <c r="G19" s="10">
        <f t="shared" ca="1" si="5"/>
        <v>0</v>
      </c>
      <c r="H19" s="10"/>
    </row>
    <row r="20" spans="1:8">
      <c r="A20">
        <v>16</v>
      </c>
      <c r="B20" s="3">
        <f t="shared" ca="1" si="0"/>
        <v>29300.82158011699</v>
      </c>
      <c r="C20" s="7">
        <f t="shared" ca="1" si="1"/>
        <v>0.1423281456454788</v>
      </c>
      <c r="D20" s="10">
        <f t="shared" ca="1" si="2"/>
        <v>858538145.26984954</v>
      </c>
      <c r="E20" s="3">
        <f t="shared" ca="1" si="3"/>
        <v>-1.0699178419883011</v>
      </c>
      <c r="F20" s="10">
        <f t="shared" ca="1" si="4"/>
        <v>29300.82158011699</v>
      </c>
      <c r="G20" s="10">
        <f t="shared" ca="1" si="5"/>
        <v>0</v>
      </c>
      <c r="H20" s="10"/>
    </row>
    <row r="21" spans="1:8">
      <c r="A21">
        <v>17</v>
      </c>
      <c r="B21" s="3">
        <f t="shared" ca="1" si="0"/>
        <v>36925.106236787127</v>
      </c>
      <c r="C21" s="7">
        <f t="shared" ca="1" si="1"/>
        <v>0.37923545404191827</v>
      </c>
      <c r="D21" s="10">
        <f t="shared" ca="1" si="2"/>
        <v>1363463470.5980155</v>
      </c>
      <c r="E21" s="3">
        <f t="shared" ca="1" si="3"/>
        <v>-0.30748937632128714</v>
      </c>
      <c r="F21" s="10">
        <f t="shared" ca="1" si="4"/>
        <v>36925.106236787127</v>
      </c>
      <c r="G21" s="10">
        <f t="shared" ca="1" si="5"/>
        <v>0</v>
      </c>
      <c r="H21" s="10"/>
    </row>
    <row r="22" spans="1:8">
      <c r="A22">
        <v>18</v>
      </c>
      <c r="B22" s="3">
        <f t="shared" ca="1" si="0"/>
        <v>41895.540931210344</v>
      </c>
      <c r="C22" s="7">
        <f t="shared" ca="1" si="1"/>
        <v>0.57517071836173272</v>
      </c>
      <c r="D22" s="10">
        <f t="shared" ca="1" si="2"/>
        <v>1755236349.9187212</v>
      </c>
      <c r="E22" s="3">
        <f t="shared" ca="1" si="3"/>
        <v>0.18955409312103427</v>
      </c>
      <c r="F22" s="10">
        <f t="shared" ca="1" si="4"/>
        <v>41895.540931210344</v>
      </c>
      <c r="G22" s="10">
        <f t="shared" ca="1" si="5"/>
        <v>0</v>
      </c>
      <c r="H22" s="10"/>
    </row>
    <row r="23" spans="1:8">
      <c r="A23">
        <v>19</v>
      </c>
      <c r="B23" s="3">
        <f t="shared" ca="1" si="0"/>
        <v>46471.202683054275</v>
      </c>
      <c r="C23" s="7">
        <f t="shared" ca="1" si="1"/>
        <v>0.74122294572953251</v>
      </c>
      <c r="D23" s="10">
        <f t="shared" ca="1" si="2"/>
        <v>2159572678.8095107</v>
      </c>
      <c r="E23" s="3">
        <f t="shared" ca="1" si="3"/>
        <v>0.64712026830542757</v>
      </c>
      <c r="F23" s="10">
        <f t="shared" ca="1" si="4"/>
        <v>46471.202683054275</v>
      </c>
      <c r="G23" s="10">
        <f t="shared" ca="1" si="5"/>
        <v>0</v>
      </c>
      <c r="H23" s="10"/>
    </row>
    <row r="24" spans="1:8">
      <c r="A24">
        <v>20</v>
      </c>
      <c r="B24" s="3">
        <f t="shared" ca="1" si="0"/>
        <v>40198.794818324663</v>
      </c>
      <c r="C24" s="7">
        <f t="shared" ca="1" si="1"/>
        <v>0.50793024348149629</v>
      </c>
      <c r="D24" s="10">
        <f t="shared" ca="1" si="2"/>
        <v>1615943104.8457658</v>
      </c>
      <c r="E24" s="3">
        <f t="shared" ca="1" si="3"/>
        <v>1.9879481832466149E-2</v>
      </c>
      <c r="F24" s="10">
        <f t="shared" ca="1" si="4"/>
        <v>40198.794818324663</v>
      </c>
      <c r="G24" s="10">
        <f t="shared" ca="1" si="5"/>
        <v>0</v>
      </c>
      <c r="H24" s="10"/>
    </row>
    <row r="25" spans="1:8">
      <c r="A25">
        <v>21</v>
      </c>
      <c r="B25" s="3">
        <f t="shared" ca="1" si="0"/>
        <v>43921.657136206821</v>
      </c>
      <c r="C25" s="7">
        <f t="shared" ca="1" si="1"/>
        <v>0.65253211212984752</v>
      </c>
      <c r="D25" s="10">
        <f t="shared" ca="1" si="2"/>
        <v>1929111965.5905075</v>
      </c>
      <c r="E25" s="3">
        <f t="shared" ca="1" si="3"/>
        <v>0.39216571362068198</v>
      </c>
      <c r="F25" s="10">
        <f t="shared" ca="1" si="4"/>
        <v>43921.657136206821</v>
      </c>
      <c r="G25" s="10">
        <f t="shared" ca="1" si="5"/>
        <v>0</v>
      </c>
      <c r="H25" s="10"/>
    </row>
    <row r="26" spans="1:8">
      <c r="A26">
        <v>22</v>
      </c>
      <c r="B26" s="3">
        <f t="shared" ca="1" si="0"/>
        <v>42521.186757115764</v>
      </c>
      <c r="C26" s="7">
        <f t="shared" ca="1" si="1"/>
        <v>0.59952533249725093</v>
      </c>
      <c r="D26" s="10">
        <f t="shared" ca="1" si="2"/>
        <v>1808051323.2335169</v>
      </c>
      <c r="E26" s="3">
        <f t="shared" ca="1" si="3"/>
        <v>0.25211867571157609</v>
      </c>
      <c r="F26" s="10">
        <f t="shared" ca="1" si="4"/>
        <v>42521.186757115764</v>
      </c>
      <c r="G26" s="10">
        <f t="shared" ca="1" si="5"/>
        <v>0</v>
      </c>
      <c r="H26" s="10"/>
    </row>
    <row r="27" spans="1:8">
      <c r="A27">
        <v>23</v>
      </c>
      <c r="B27" s="3">
        <f t="shared" ca="1" si="0"/>
        <v>36284.557211501131</v>
      </c>
      <c r="C27" s="7">
        <f t="shared" ca="1" si="1"/>
        <v>0.35511609127024713</v>
      </c>
      <c r="D27" s="10">
        <f t="shared" ca="1" si="2"/>
        <v>1316569092.0346987</v>
      </c>
      <c r="E27" s="3">
        <f t="shared" ca="1" si="3"/>
        <v>-0.37154427884988717</v>
      </c>
      <c r="F27" s="10">
        <f t="shared" ca="1" si="4"/>
        <v>36284.557211501131</v>
      </c>
      <c r="G27" s="10">
        <f t="shared" ca="1" si="5"/>
        <v>0</v>
      </c>
      <c r="H27" s="10"/>
    </row>
    <row r="28" spans="1:8">
      <c r="A28">
        <v>24</v>
      </c>
      <c r="B28" s="3">
        <f t="shared" ca="1" si="0"/>
        <v>38392.228348611672</v>
      </c>
      <c r="C28" s="7">
        <f t="shared" ca="1" si="1"/>
        <v>0.43613445540995599</v>
      </c>
      <c r="D28" s="10">
        <f t="shared" ca="1" si="2"/>
        <v>1473963197.5719416</v>
      </c>
      <c r="E28" s="3">
        <f t="shared" ca="1" si="3"/>
        <v>-0.1607771651388325</v>
      </c>
      <c r="F28" s="10">
        <f t="shared" ca="1" si="4"/>
        <v>38392.228348611672</v>
      </c>
      <c r="G28" s="10">
        <f t="shared" ca="1" si="5"/>
        <v>0</v>
      </c>
      <c r="H28" s="10"/>
    </row>
    <row r="29" spans="1:8">
      <c r="A29">
        <v>25</v>
      </c>
      <c r="B29" s="3">
        <f t="shared" ca="1" si="0"/>
        <v>54819.728166847868</v>
      </c>
      <c r="C29" s="7">
        <f t="shared" ca="1" si="1"/>
        <v>0.93082623595910263</v>
      </c>
      <c r="D29" s="10">
        <f t="shared" ca="1" si="2"/>
        <v>3005202596.2870936</v>
      </c>
      <c r="E29" s="3">
        <f t="shared" ca="1" si="3"/>
        <v>1.4819728166847868</v>
      </c>
      <c r="F29" s="10">
        <f t="shared" ca="1" si="4"/>
        <v>54819.728166847868</v>
      </c>
      <c r="G29" s="10">
        <f t="shared" ca="1" si="5"/>
        <v>0</v>
      </c>
      <c r="H29" s="10"/>
    </row>
    <row r="30" spans="1:8">
      <c r="A30">
        <v>26</v>
      </c>
      <c r="B30" s="3">
        <f t="shared" ca="1" si="0"/>
        <v>54685.647182934859</v>
      </c>
      <c r="C30" s="7">
        <f t="shared" ca="1" si="1"/>
        <v>0.92902455482453661</v>
      </c>
      <c r="D30" s="10">
        <f t="shared" ca="1" si="2"/>
        <v>2990520007.8164315</v>
      </c>
      <c r="E30" s="3">
        <f t="shared" ca="1" si="3"/>
        <v>1.4685647182934862</v>
      </c>
      <c r="F30" s="10">
        <f t="shared" ca="1" si="4"/>
        <v>54685.647182934859</v>
      </c>
      <c r="G30" s="10">
        <f t="shared" ca="1" si="5"/>
        <v>0</v>
      </c>
      <c r="H30" s="10"/>
    </row>
    <row r="31" spans="1:8">
      <c r="A31">
        <v>27</v>
      </c>
      <c r="B31" s="3">
        <f t="shared" ca="1" si="0"/>
        <v>43675.846495827369</v>
      </c>
      <c r="C31" s="7">
        <f t="shared" ca="1" si="1"/>
        <v>0.64340851873566862</v>
      </c>
      <c r="D31" s="10">
        <f t="shared" ca="1" si="2"/>
        <v>1907579567.1270759</v>
      </c>
      <c r="E31" s="3">
        <f t="shared" ca="1" si="3"/>
        <v>0.36758464958273707</v>
      </c>
      <c r="F31" s="10">
        <f t="shared" ca="1" si="4"/>
        <v>43675.846495827369</v>
      </c>
      <c r="G31" s="10">
        <f t="shared" ca="1" si="5"/>
        <v>0</v>
      </c>
      <c r="H31" s="10"/>
    </row>
    <row r="32" spans="1:8">
      <c r="A32">
        <v>28</v>
      </c>
      <c r="B32" s="3">
        <f t="shared" ca="1" si="0"/>
        <v>52013.43574265283</v>
      </c>
      <c r="C32" s="7">
        <f t="shared" ca="1" si="1"/>
        <v>0.88519102287318674</v>
      </c>
      <c r="D32" s="10">
        <f t="shared" ca="1" si="2"/>
        <v>2705397497.755075</v>
      </c>
      <c r="E32" s="3">
        <f t="shared" ca="1" si="3"/>
        <v>1.2013435742652829</v>
      </c>
      <c r="F32" s="10">
        <f t="shared" ca="1" si="4"/>
        <v>52013.43574265283</v>
      </c>
      <c r="G32" s="10">
        <f t="shared" ca="1" si="5"/>
        <v>0</v>
      </c>
      <c r="H32" s="10"/>
    </row>
    <row r="33" spans="1:8">
      <c r="A33">
        <v>29</v>
      </c>
      <c r="B33" s="3">
        <f t="shared" ca="1" si="0"/>
        <v>40213.934125293272</v>
      </c>
      <c r="C33" s="7">
        <f t="shared" ca="1" si="1"/>
        <v>0.50853408579769166</v>
      </c>
      <c r="D33" s="10">
        <f t="shared" ca="1" si="2"/>
        <v>1617160497.8334267</v>
      </c>
      <c r="E33" s="3">
        <f t="shared" ca="1" si="3"/>
        <v>2.1393412529327097E-2</v>
      </c>
      <c r="F33" s="10">
        <f t="shared" ca="1" si="4"/>
        <v>40213.934125293272</v>
      </c>
      <c r="G33" s="10">
        <f t="shared" ca="1" si="5"/>
        <v>0</v>
      </c>
      <c r="H33" s="10"/>
    </row>
    <row r="34" spans="1:8">
      <c r="A34">
        <v>30</v>
      </c>
      <c r="B34" s="3">
        <f t="shared" ca="1" si="0"/>
        <v>35375.112131596376</v>
      </c>
      <c r="C34" s="7">
        <f t="shared" ca="1" si="1"/>
        <v>0.32186542083036329</v>
      </c>
      <c r="D34" s="10">
        <f t="shared" ca="1" si="2"/>
        <v>1251398558.3230171</v>
      </c>
      <c r="E34" s="3">
        <f t="shared" ca="1" si="3"/>
        <v>-0.46248878684036265</v>
      </c>
      <c r="F34" s="10">
        <f t="shared" ca="1" si="4"/>
        <v>35375.112131596376</v>
      </c>
      <c r="G34" s="10">
        <f t="shared" ca="1" si="5"/>
        <v>0</v>
      </c>
      <c r="H34" s="10"/>
    </row>
    <row r="35" spans="1:8">
      <c r="A35">
        <v>31</v>
      </c>
      <c r="B35" s="3">
        <f t="shared" ca="1" si="0"/>
        <v>37539.585955924078</v>
      </c>
      <c r="C35" s="7">
        <f t="shared" ca="1" si="1"/>
        <v>0.40282509067856154</v>
      </c>
      <c r="D35" s="10">
        <f t="shared" ca="1" si="2"/>
        <v>1409220513.7422123</v>
      </c>
      <c r="E35" s="3">
        <f t="shared" ca="1" si="3"/>
        <v>-0.24604140440759253</v>
      </c>
      <c r="F35" s="10">
        <f t="shared" ca="1" si="4"/>
        <v>37539.585955924078</v>
      </c>
      <c r="G35" s="10">
        <f t="shared" ca="1" si="5"/>
        <v>0</v>
      </c>
      <c r="H35" s="10"/>
    </row>
    <row r="36" spans="1:8">
      <c r="A36">
        <v>32</v>
      </c>
      <c r="B36" s="3">
        <f t="shared" ca="1" si="0"/>
        <v>29867.003879846641</v>
      </c>
      <c r="C36" s="7">
        <f t="shared" ca="1" si="1"/>
        <v>0.15545853639923735</v>
      </c>
      <c r="D36" s="10">
        <f t="shared" ca="1" si="2"/>
        <v>892037920.75877428</v>
      </c>
      <c r="E36" s="3">
        <f t="shared" ca="1" si="3"/>
        <v>-1.0132996120153357</v>
      </c>
      <c r="F36" s="10">
        <f t="shared" ca="1" si="4"/>
        <v>29867.003879846641</v>
      </c>
      <c r="G36" s="10">
        <f t="shared" ca="1" si="5"/>
        <v>0</v>
      </c>
      <c r="H36" s="10"/>
    </row>
    <row r="37" spans="1:8">
      <c r="A37">
        <v>33</v>
      </c>
      <c r="B37" s="3">
        <f t="shared" ca="1" si="0"/>
        <v>41376.347489406471</v>
      </c>
      <c r="C37" s="7">
        <f t="shared" ca="1" si="1"/>
        <v>0.55473545440599992</v>
      </c>
      <c r="D37" s="10">
        <f t="shared" ca="1" si="2"/>
        <v>1712002131.5641131</v>
      </c>
      <c r="E37" s="3">
        <f t="shared" ca="1" si="3"/>
        <v>0.13763474894064748</v>
      </c>
      <c r="F37" s="10">
        <f t="shared" ca="1" si="4"/>
        <v>41376.347489406471</v>
      </c>
      <c r="G37" s="10">
        <f t="shared" ca="1" si="5"/>
        <v>0</v>
      </c>
      <c r="H37" s="10"/>
    </row>
    <row r="38" spans="1:8">
      <c r="A38">
        <v>34</v>
      </c>
      <c r="B38" s="3">
        <f t="shared" ca="1" si="0"/>
        <v>43653.605797017328</v>
      </c>
      <c r="C38" s="7">
        <f t="shared" ca="1" si="1"/>
        <v>0.64257886844461609</v>
      </c>
      <c r="D38" s="10">
        <f t="shared" ca="1" si="2"/>
        <v>1905637299.0813849</v>
      </c>
      <c r="E38" s="3">
        <f t="shared" ca="1" si="3"/>
        <v>0.36536057970173252</v>
      </c>
      <c r="F38" s="10">
        <f t="shared" ca="1" si="4"/>
        <v>43653.605797017328</v>
      </c>
      <c r="G38" s="10">
        <f t="shared" ca="1" si="5"/>
        <v>0</v>
      </c>
      <c r="H38" s="10"/>
    </row>
    <row r="39" spans="1:8">
      <c r="A39">
        <v>35</v>
      </c>
      <c r="B39" s="3">
        <f t="shared" ca="1" si="0"/>
        <v>46176.64038205376</v>
      </c>
      <c r="C39" s="7">
        <f t="shared" ca="1" si="1"/>
        <v>0.73160158896462235</v>
      </c>
      <c r="D39" s="10">
        <f t="shared" ca="1" si="2"/>
        <v>2132282116.9735179</v>
      </c>
      <c r="E39" s="3">
        <f t="shared" ca="1" si="3"/>
        <v>0.61766403820537596</v>
      </c>
      <c r="F39" s="10">
        <f t="shared" ca="1" si="4"/>
        <v>46176.64038205376</v>
      </c>
      <c r="G39" s="10">
        <f t="shared" ca="1" si="5"/>
        <v>0</v>
      </c>
      <c r="H39" s="10"/>
    </row>
    <row r="40" spans="1:8">
      <c r="A40">
        <v>36</v>
      </c>
      <c r="B40" s="3">
        <f t="shared" ca="1" si="0"/>
        <v>50928.118306843906</v>
      </c>
      <c r="C40" s="7">
        <f t="shared" ca="1" si="1"/>
        <v>0.86276178692969552</v>
      </c>
      <c r="D40" s="10">
        <f t="shared" ca="1" si="2"/>
        <v>2593673234.2758894</v>
      </c>
      <c r="E40" s="3">
        <f t="shared" ca="1" si="3"/>
        <v>1.0928118306843908</v>
      </c>
      <c r="F40" s="10">
        <f t="shared" ca="1" si="4"/>
        <v>50928.118306843906</v>
      </c>
      <c r="G40" s="10">
        <f t="shared" ca="1" si="5"/>
        <v>0</v>
      </c>
      <c r="H40" s="10"/>
    </row>
    <row r="41" spans="1:8">
      <c r="A41">
        <v>37</v>
      </c>
      <c r="B41" s="3">
        <f t="shared" ca="1" si="0"/>
        <v>47272.839343587162</v>
      </c>
      <c r="C41" s="7">
        <f t="shared" ca="1" si="1"/>
        <v>0.76647398113436793</v>
      </c>
      <c r="D41" s="10">
        <f t="shared" ca="1" si="2"/>
        <v>2234721339.6046023</v>
      </c>
      <c r="E41" s="3">
        <f t="shared" ca="1" si="3"/>
        <v>0.72728393435871652</v>
      </c>
      <c r="F41" s="10">
        <f t="shared" ca="1" si="4"/>
        <v>47272.839343587162</v>
      </c>
      <c r="G41" s="10">
        <f t="shared" ca="1" si="5"/>
        <v>0</v>
      </c>
      <c r="H41" s="10"/>
    </row>
    <row r="42" spans="1:8">
      <c r="A42">
        <v>38</v>
      </c>
      <c r="B42" s="3">
        <f t="shared" ca="1" si="0"/>
        <v>51143.797705108591</v>
      </c>
      <c r="C42" s="7">
        <f t="shared" ca="1" si="1"/>
        <v>0.86744185095085413</v>
      </c>
      <c r="D42" s="10">
        <f t="shared" ca="1" si="2"/>
        <v>2615688043.7010708</v>
      </c>
      <c r="E42" s="3">
        <f t="shared" ca="1" si="3"/>
        <v>1.1143797705108587</v>
      </c>
      <c r="F42" s="10">
        <f t="shared" ca="1" si="4"/>
        <v>51143.797705108591</v>
      </c>
      <c r="G42" s="10">
        <f t="shared" ca="1" si="5"/>
        <v>0</v>
      </c>
      <c r="H42" s="10"/>
    </row>
    <row r="43" spans="1:8">
      <c r="A43">
        <v>39</v>
      </c>
      <c r="B43" s="3">
        <f t="shared" ca="1" si="0"/>
        <v>38353.288528329373</v>
      </c>
      <c r="C43" s="7">
        <f t="shared" ca="1" si="1"/>
        <v>0.43460141406740149</v>
      </c>
      <c r="D43" s="10">
        <f t="shared" ca="1" si="2"/>
        <v>1470974740.9372814</v>
      </c>
      <c r="E43" s="3">
        <f t="shared" ca="1" si="3"/>
        <v>-0.16467114716706277</v>
      </c>
      <c r="F43" s="10">
        <f t="shared" ca="1" si="4"/>
        <v>38353.288528329373</v>
      </c>
      <c r="G43" s="10">
        <f t="shared" ca="1" si="5"/>
        <v>0</v>
      </c>
      <c r="H43" s="10"/>
    </row>
    <row r="44" spans="1:8">
      <c r="A44">
        <v>40</v>
      </c>
      <c r="B44" s="3">
        <f t="shared" ca="1" si="0"/>
        <v>25067.887057605694</v>
      </c>
      <c r="C44" s="7">
        <f t="shared" ca="1" si="1"/>
        <v>6.7690943307752605E-2</v>
      </c>
      <c r="D44" s="10">
        <f t="shared" ca="1" si="2"/>
        <v>628398961.53287506</v>
      </c>
      <c r="E44" s="3">
        <f t="shared" ca="1" si="3"/>
        <v>-1.4932112942394307</v>
      </c>
      <c r="F44" s="10">
        <f t="shared" ca="1" si="4"/>
        <v>25067.887057605694</v>
      </c>
      <c r="G44" s="10">
        <f t="shared" ca="1" si="5"/>
        <v>0</v>
      </c>
      <c r="H44" s="10"/>
    </row>
    <row r="45" spans="1:8">
      <c r="A45">
        <v>41</v>
      </c>
      <c r="B45" s="3">
        <f t="shared" ca="1" si="0"/>
        <v>41358.513529237003</v>
      </c>
      <c r="C45" s="7">
        <f t="shared" ca="1" si="1"/>
        <v>0.55403060321350495</v>
      </c>
      <c r="D45" s="10">
        <f t="shared" ca="1" si="2"/>
        <v>1710526641.3480802</v>
      </c>
      <c r="E45" s="3">
        <f t="shared" ca="1" si="3"/>
        <v>0.13585135292369999</v>
      </c>
      <c r="F45" s="10">
        <f t="shared" ca="1" si="4"/>
        <v>41358.513529237003</v>
      </c>
      <c r="G45" s="10">
        <f t="shared" ca="1" si="5"/>
        <v>0</v>
      </c>
      <c r="H45" s="10"/>
    </row>
    <row r="46" spans="1:8">
      <c r="A46">
        <v>42</v>
      </c>
      <c r="B46" s="3">
        <f t="shared" ca="1" si="0"/>
        <v>36710.139537563846</v>
      </c>
      <c r="C46" s="7">
        <f t="shared" ca="1" si="1"/>
        <v>0.3710831175048952</v>
      </c>
      <c r="D46" s="10">
        <f t="shared" ca="1" si="2"/>
        <v>1347634344.8674083</v>
      </c>
      <c r="E46" s="3">
        <f t="shared" ca="1" si="3"/>
        <v>-0.32898604624361549</v>
      </c>
      <c r="F46" s="10">
        <f t="shared" ca="1" si="4"/>
        <v>36710.139537563846</v>
      </c>
      <c r="G46" s="10">
        <f t="shared" ca="1" si="5"/>
        <v>0</v>
      </c>
      <c r="H46" s="10"/>
    </row>
    <row r="47" spans="1:8">
      <c r="A47">
        <v>43</v>
      </c>
      <c r="B47" s="3">
        <f t="shared" ca="1" si="0"/>
        <v>36063.094842489249</v>
      </c>
      <c r="C47" s="7">
        <f t="shared" ca="1" si="1"/>
        <v>0.34690477219828608</v>
      </c>
      <c r="D47" s="10">
        <f t="shared" ca="1" si="2"/>
        <v>1300546809.6183746</v>
      </c>
      <c r="E47" s="3">
        <f t="shared" ca="1" si="3"/>
        <v>-0.39369051575107539</v>
      </c>
      <c r="F47" s="10">
        <f t="shared" ca="1" si="4"/>
        <v>36063.094842489249</v>
      </c>
      <c r="G47" s="10">
        <f t="shared" ca="1" si="5"/>
        <v>0</v>
      </c>
      <c r="H47" s="10"/>
    </row>
    <row r="48" spans="1:8">
      <c r="A48">
        <v>44</v>
      </c>
      <c r="B48" s="3">
        <f t="shared" ca="1" si="0"/>
        <v>25974.457208820175</v>
      </c>
      <c r="C48" s="7">
        <f t="shared" ca="1" si="1"/>
        <v>8.0374896906505455E-2</v>
      </c>
      <c r="D48" s="10">
        <f t="shared" ca="1" si="2"/>
        <v>674672427.29283035</v>
      </c>
      <c r="E48" s="3">
        <f t="shared" ca="1" si="3"/>
        <v>-1.4025542791179824</v>
      </c>
      <c r="F48" s="10">
        <f t="shared" ca="1" si="4"/>
        <v>25974.457208820175</v>
      </c>
      <c r="G48" s="10">
        <f t="shared" ca="1" si="5"/>
        <v>0</v>
      </c>
      <c r="H48" s="10"/>
    </row>
    <row r="49" spans="1:8">
      <c r="A49">
        <v>45</v>
      </c>
      <c r="B49" s="3">
        <f t="shared" ca="1" si="0"/>
        <v>27781.33488118543</v>
      </c>
      <c r="C49" s="7">
        <f t="shared" ca="1" si="1"/>
        <v>0.11087905559998035</v>
      </c>
      <c r="D49" s="10">
        <f t="shared" ca="1" si="2"/>
        <v>771802567.78057027</v>
      </c>
      <c r="E49" s="3">
        <f t="shared" ca="1" si="3"/>
        <v>-1.2218665118814571</v>
      </c>
      <c r="F49" s="10">
        <f t="shared" ca="1" si="4"/>
        <v>27781.33488118543</v>
      </c>
      <c r="G49" s="10">
        <f t="shared" ca="1" si="5"/>
        <v>0</v>
      </c>
      <c r="H49" s="10"/>
    </row>
    <row r="50" spans="1:8">
      <c r="A50">
        <v>46</v>
      </c>
      <c r="B50" s="3">
        <f t="shared" ca="1" si="0"/>
        <v>55422.763312831805</v>
      </c>
      <c r="C50" s="7">
        <f t="shared" ca="1" si="1"/>
        <v>0.93849677098842221</v>
      </c>
      <c r="D50" s="10">
        <f t="shared" ca="1" si="2"/>
        <v>3071682693.230175</v>
      </c>
      <c r="E50" s="3">
        <f t="shared" ca="1" si="3"/>
        <v>1.5422763312831806</v>
      </c>
      <c r="F50" s="10">
        <f t="shared" ca="1" si="4"/>
        <v>55422.763312831805</v>
      </c>
      <c r="G50" s="10">
        <f t="shared" ca="1" si="5"/>
        <v>0</v>
      </c>
      <c r="H50" s="10"/>
    </row>
    <row r="51" spans="1:8">
      <c r="A51">
        <v>47</v>
      </c>
      <c r="B51" s="3">
        <f t="shared" ca="1" si="0"/>
        <v>41834.231069052599</v>
      </c>
      <c r="C51" s="7">
        <f t="shared" ca="1" si="1"/>
        <v>0.57276697663382947</v>
      </c>
      <c r="D51" s="10">
        <f t="shared" ca="1" si="2"/>
        <v>1750102889.1388857</v>
      </c>
      <c r="E51" s="3">
        <f t="shared" ca="1" si="3"/>
        <v>0.18342310690525965</v>
      </c>
      <c r="F51" s="10">
        <f t="shared" ca="1" si="4"/>
        <v>41834.231069052599</v>
      </c>
      <c r="G51" s="10">
        <f t="shared" ca="1" si="5"/>
        <v>0</v>
      </c>
      <c r="H51" s="10"/>
    </row>
    <row r="52" spans="1:8">
      <c r="A52">
        <v>48</v>
      </c>
      <c r="B52" s="3">
        <f t="shared" ca="1" si="0"/>
        <v>40326.323341199699</v>
      </c>
      <c r="C52" s="7">
        <f t="shared" ca="1" si="1"/>
        <v>0.51301610767222883</v>
      </c>
      <c r="D52" s="10">
        <f t="shared" ca="1" si="2"/>
        <v>1626212354.2189877</v>
      </c>
      <c r="E52" s="3">
        <f t="shared" ca="1" si="3"/>
        <v>3.2632334119969603E-2</v>
      </c>
      <c r="F52" s="10">
        <f t="shared" ca="1" si="4"/>
        <v>40326.323341199699</v>
      </c>
      <c r="G52" s="10">
        <f t="shared" ca="1" si="5"/>
        <v>0</v>
      </c>
      <c r="H52" s="10"/>
    </row>
    <row r="53" spans="1:8">
      <c r="A53">
        <v>49</v>
      </c>
      <c r="B53" s="3">
        <f t="shared" ca="1" si="0"/>
        <v>29642.714346733883</v>
      </c>
      <c r="C53" s="7">
        <f t="shared" ca="1" si="1"/>
        <v>0.15016439596456621</v>
      </c>
      <c r="D53" s="10">
        <f t="shared" ca="1" si="2"/>
        <v>878690513.84206271</v>
      </c>
      <c r="E53" s="3">
        <f t="shared" ca="1" si="3"/>
        <v>-1.0357285653266119</v>
      </c>
      <c r="F53" s="10">
        <f t="shared" ca="1" si="4"/>
        <v>29642.714346733883</v>
      </c>
      <c r="G53" s="10">
        <f t="shared" ca="1" si="5"/>
        <v>0</v>
      </c>
      <c r="H53" s="10"/>
    </row>
    <row r="54" spans="1:8">
      <c r="A54">
        <v>50</v>
      </c>
      <c r="B54" s="3">
        <f t="shared" ca="1" si="0"/>
        <v>25547.724213905807</v>
      </c>
      <c r="C54" s="7">
        <f t="shared" ca="1" si="1"/>
        <v>7.419698617013637E-2</v>
      </c>
      <c r="D54" s="10">
        <f t="shared" ca="1" si="2"/>
        <v>652686212.50978911</v>
      </c>
      <c r="E54" s="3">
        <f t="shared" ca="1" si="3"/>
        <v>-1.4452275786094191</v>
      </c>
      <c r="F54" s="10">
        <f t="shared" ca="1" si="4"/>
        <v>25547.724213905807</v>
      </c>
      <c r="G54" s="10">
        <f t="shared" ca="1" si="5"/>
        <v>0</v>
      </c>
      <c r="H54" s="10"/>
    </row>
    <row r="55" spans="1:8">
      <c r="A55">
        <v>51</v>
      </c>
      <c r="B55" s="3">
        <f t="shared" ca="1" si="0"/>
        <v>51981.520458682397</v>
      </c>
      <c r="C55" s="7">
        <f t="shared" ca="1" si="1"/>
        <v>0.88457108488637459</v>
      </c>
      <c r="D55" s="10">
        <f t="shared" ca="1" si="2"/>
        <v>2702078469.1964164</v>
      </c>
      <c r="E55" s="3">
        <f t="shared" ca="1" si="3"/>
        <v>1.1981520458682393</v>
      </c>
      <c r="F55" s="10">
        <f t="shared" ca="1" si="4"/>
        <v>51981.520458682397</v>
      </c>
      <c r="G55" s="10">
        <f t="shared" ca="1" si="5"/>
        <v>0</v>
      </c>
      <c r="H55" s="10"/>
    </row>
    <row r="56" spans="1:8">
      <c r="A56">
        <v>52</v>
      </c>
      <c r="B56" s="3">
        <f t="shared" ca="1" si="0"/>
        <v>48179.583850054485</v>
      </c>
      <c r="C56" s="7">
        <f t="shared" ca="1" si="1"/>
        <v>0.79330952492819051</v>
      </c>
      <c r="D56" s="10">
        <f t="shared" ca="1" si="2"/>
        <v>2321272299.9644308</v>
      </c>
      <c r="E56" s="3">
        <f t="shared" ca="1" si="3"/>
        <v>0.8179583850054486</v>
      </c>
      <c r="F56" s="10">
        <f t="shared" ca="1" si="4"/>
        <v>48179.583850054485</v>
      </c>
      <c r="G56" s="10">
        <f t="shared" ca="1" si="5"/>
        <v>0</v>
      </c>
      <c r="H56" s="10"/>
    </row>
    <row r="57" spans="1:8">
      <c r="A57">
        <v>53</v>
      </c>
      <c r="B57" s="3">
        <f t="shared" ca="1" si="0"/>
        <v>48875.398485027006</v>
      </c>
      <c r="C57" s="7">
        <f t="shared" ca="1" si="1"/>
        <v>0.8126058389316313</v>
      </c>
      <c r="D57" s="10">
        <f t="shared" ca="1" si="2"/>
        <v>2388804577.0701799</v>
      </c>
      <c r="E57" s="3">
        <f t="shared" ca="1" si="3"/>
        <v>0.88753984850270018</v>
      </c>
      <c r="F57" s="10">
        <f t="shared" ca="1" si="4"/>
        <v>48875.398485027006</v>
      </c>
      <c r="G57" s="10">
        <f t="shared" ca="1" si="5"/>
        <v>0</v>
      </c>
      <c r="H57" s="10"/>
    </row>
    <row r="58" spans="1:8">
      <c r="A58">
        <v>54</v>
      </c>
      <c r="B58" s="3">
        <f t="shared" ca="1" si="0"/>
        <v>36870.417233610133</v>
      </c>
      <c r="C58" s="7">
        <f t="shared" ca="1" si="1"/>
        <v>0.37715618068159529</v>
      </c>
      <c r="D58" s="10">
        <f t="shared" ca="1" si="2"/>
        <v>1359427666.980495</v>
      </c>
      <c r="E58" s="3">
        <f t="shared" ca="1" si="3"/>
        <v>-0.3129582766389869</v>
      </c>
      <c r="F58" s="10">
        <f t="shared" ca="1" si="4"/>
        <v>36870.417233610133</v>
      </c>
      <c r="G58" s="10">
        <f t="shared" ca="1" si="5"/>
        <v>0</v>
      </c>
      <c r="H58" s="10"/>
    </row>
    <row r="59" spans="1:8">
      <c r="A59">
        <v>55</v>
      </c>
      <c r="B59" s="3">
        <f t="shared" ca="1" si="0"/>
        <v>36950.49698277151</v>
      </c>
      <c r="C59" s="7">
        <f t="shared" ca="1" si="1"/>
        <v>0.38020200197388476</v>
      </c>
      <c r="D59" s="10">
        <f t="shared" ca="1" si="2"/>
        <v>1365339227.2738066</v>
      </c>
      <c r="E59" s="3">
        <f t="shared" ca="1" si="3"/>
        <v>-0.30495030172284887</v>
      </c>
      <c r="F59" s="10">
        <f t="shared" ca="1" si="4"/>
        <v>36950.49698277151</v>
      </c>
      <c r="G59" s="10">
        <f t="shared" ca="1" si="5"/>
        <v>0</v>
      </c>
      <c r="H59" s="10"/>
    </row>
    <row r="60" spans="1:8">
      <c r="A60">
        <v>56</v>
      </c>
      <c r="B60" s="3">
        <f t="shared" ca="1" si="0"/>
        <v>40002.008600536392</v>
      </c>
      <c r="C60" s="7">
        <f t="shared" ca="1" si="1"/>
        <v>0.50008013156730158</v>
      </c>
      <c r="D60" s="10">
        <f t="shared" ca="1" si="2"/>
        <v>1600160692.0773876</v>
      </c>
      <c r="E60" s="3">
        <f t="shared" ca="1" si="3"/>
        <v>2.0086005363910132E-4</v>
      </c>
      <c r="F60" s="10">
        <f t="shared" ca="1" si="4"/>
        <v>40002.008600536392</v>
      </c>
      <c r="G60" s="10">
        <f t="shared" ca="1" si="5"/>
        <v>0</v>
      </c>
      <c r="H60" s="10"/>
    </row>
    <row r="61" spans="1:8">
      <c r="A61">
        <v>57</v>
      </c>
      <c r="B61" s="3">
        <f t="shared" ca="1" si="0"/>
        <v>19610.728285954061</v>
      </c>
      <c r="C61" s="7">
        <f t="shared" ca="1" si="1"/>
        <v>2.0728648320982757E-2</v>
      </c>
      <c r="D61" s="10">
        <f t="shared" ca="1" si="2"/>
        <v>384580663.90551871</v>
      </c>
      <c r="E61" s="3">
        <f t="shared" ca="1" si="3"/>
        <v>-2.0389271714045938</v>
      </c>
      <c r="F61" s="10">
        <f t="shared" ca="1" si="4"/>
        <v>19610.728285954061</v>
      </c>
      <c r="G61" s="10">
        <f t="shared" ca="1" si="5"/>
        <v>0</v>
      </c>
      <c r="H61" s="10"/>
    </row>
    <row r="62" spans="1:8">
      <c r="A62">
        <v>58</v>
      </c>
      <c r="B62" s="3">
        <f t="shared" ca="1" si="0"/>
        <v>43723.529729977599</v>
      </c>
      <c r="C62" s="7">
        <f t="shared" ca="1" si="1"/>
        <v>0.64518496865639463</v>
      </c>
      <c r="D62" s="10">
        <f t="shared" ca="1" si="2"/>
        <v>1911747052.0482349</v>
      </c>
      <c r="E62" s="3">
        <f t="shared" ca="1" si="3"/>
        <v>0.37235297299775982</v>
      </c>
      <c r="F62" s="10">
        <f t="shared" ca="1" si="4"/>
        <v>43723.529729977599</v>
      </c>
      <c r="G62" s="10">
        <f t="shared" ca="1" si="5"/>
        <v>0</v>
      </c>
      <c r="H62" s="10"/>
    </row>
    <row r="63" spans="1:8">
      <c r="A63">
        <v>59</v>
      </c>
      <c r="B63" s="3">
        <f t="shared" ca="1" si="0"/>
        <v>26635.105348803409</v>
      </c>
      <c r="C63" s="7">
        <f t="shared" ca="1" si="1"/>
        <v>9.0694670800985477E-2</v>
      </c>
      <c r="D63" s="10">
        <f t="shared" ca="1" si="2"/>
        <v>709428836.94185591</v>
      </c>
      <c r="E63" s="3">
        <f t="shared" ca="1" si="3"/>
        <v>-1.336489465119659</v>
      </c>
      <c r="F63" s="10">
        <f t="shared" ca="1" si="4"/>
        <v>26635.105348803409</v>
      </c>
      <c r="G63" s="10">
        <f t="shared" ca="1" si="5"/>
        <v>0</v>
      </c>
      <c r="H63" s="10"/>
    </row>
    <row r="64" spans="1:8">
      <c r="A64">
        <v>60</v>
      </c>
      <c r="B64" s="3">
        <f t="shared" ca="1" si="0"/>
        <v>47034.070737663613</v>
      </c>
      <c r="C64" s="7">
        <f t="shared" ca="1" si="1"/>
        <v>0.75909895027325547</v>
      </c>
      <c r="D64" s="10">
        <f t="shared" ca="1" si="2"/>
        <v>2212203810.1555448</v>
      </c>
      <c r="E64" s="3">
        <f t="shared" ca="1" si="3"/>
        <v>0.70340707376636114</v>
      </c>
      <c r="F64" s="10">
        <f t="shared" ca="1" si="4"/>
        <v>47034.070737663613</v>
      </c>
      <c r="G64" s="10">
        <f t="shared" ca="1" si="5"/>
        <v>0</v>
      </c>
      <c r="H64" s="10"/>
    </row>
    <row r="65" spans="1:8">
      <c r="A65">
        <v>61</v>
      </c>
      <c r="B65" s="3">
        <f t="shared" ca="1" si="0"/>
        <v>46845.539754111545</v>
      </c>
      <c r="C65" s="7">
        <f t="shared" ca="1" si="1"/>
        <v>0.75318729084847291</v>
      </c>
      <c r="D65" s="10">
        <f t="shared" ca="1" si="2"/>
        <v>2194504594.8540454</v>
      </c>
      <c r="E65" s="3">
        <f t="shared" ca="1" si="3"/>
        <v>0.6845539754111547</v>
      </c>
      <c r="F65" s="10">
        <f t="shared" ca="1" si="4"/>
        <v>46845.539754111545</v>
      </c>
      <c r="G65" s="10">
        <f t="shared" ca="1" si="5"/>
        <v>0</v>
      </c>
      <c r="H65" s="10"/>
    </row>
    <row r="66" spans="1:8">
      <c r="A66">
        <v>62</v>
      </c>
      <c r="B66" s="3">
        <f t="shared" ca="1" si="0"/>
        <v>55531.857490636685</v>
      </c>
      <c r="C66" s="7">
        <f t="shared" ca="1" si="1"/>
        <v>0.9398106175394787</v>
      </c>
      <c r="D66" s="10">
        <f t="shared" ca="1" si="2"/>
        <v>3083787196.3603816</v>
      </c>
      <c r="E66" s="3">
        <f t="shared" ca="1" si="3"/>
        <v>1.5531857490636685</v>
      </c>
      <c r="F66" s="10">
        <f t="shared" ca="1" si="4"/>
        <v>55531.857490636685</v>
      </c>
      <c r="G66" s="10">
        <f t="shared" ca="1" si="5"/>
        <v>0</v>
      </c>
      <c r="H66" s="10"/>
    </row>
    <row r="67" spans="1:8">
      <c r="A67">
        <v>63</v>
      </c>
      <c r="B67" s="3">
        <f t="shared" ca="1" si="0"/>
        <v>37107.172821830936</v>
      </c>
      <c r="C67" s="7">
        <f t="shared" ca="1" si="1"/>
        <v>0.38618251820207661</v>
      </c>
      <c r="D67" s="10">
        <f t="shared" ca="1" si="2"/>
        <v>1376942274.8292284</v>
      </c>
      <c r="E67" s="3">
        <f t="shared" ca="1" si="3"/>
        <v>-0.28928271781690618</v>
      </c>
      <c r="F67" s="10">
        <f t="shared" ca="1" si="4"/>
        <v>37107.172821830936</v>
      </c>
      <c r="G67" s="10">
        <f t="shared" ca="1" si="5"/>
        <v>0</v>
      </c>
      <c r="H67" s="10"/>
    </row>
    <row r="68" spans="1:8">
      <c r="A68">
        <v>64</v>
      </c>
      <c r="B68" s="3">
        <f t="shared" ca="1" si="0"/>
        <v>41088.122845223617</v>
      </c>
      <c r="C68" s="7">
        <f t="shared" ca="1" si="1"/>
        <v>0.54332430998147174</v>
      </c>
      <c r="D68" s="10">
        <f t="shared" ca="1" si="2"/>
        <v>1688233838.9441869</v>
      </c>
      <c r="E68" s="3">
        <f t="shared" ca="1" si="3"/>
        <v>0.10881228452236158</v>
      </c>
      <c r="F68" s="10">
        <f t="shared" ca="1" si="4"/>
        <v>41088.122845223617</v>
      </c>
      <c r="G68" s="10">
        <f t="shared" ca="1" si="5"/>
        <v>0</v>
      </c>
      <c r="H68" s="10"/>
    </row>
    <row r="69" spans="1:8">
      <c r="A69">
        <v>65</v>
      </c>
      <c r="B69" s="3">
        <f t="shared" ca="1" si="0"/>
        <v>38958.278634444279</v>
      </c>
      <c r="C69" s="7">
        <f t="shared" ca="1" si="1"/>
        <v>0.45851637272608059</v>
      </c>
      <c r="D69" s="10">
        <f t="shared" ca="1" si="2"/>
        <v>1517747474.1589975</v>
      </c>
      <c r="E69" s="3">
        <f t="shared" ca="1" si="3"/>
        <v>-0.10417213655557198</v>
      </c>
      <c r="F69" s="10">
        <f t="shared" ca="1" si="4"/>
        <v>38958.278634444279</v>
      </c>
      <c r="G69" s="10">
        <f t="shared" ca="1" si="5"/>
        <v>0</v>
      </c>
      <c r="H69" s="10"/>
    </row>
    <row r="70" spans="1:8">
      <c r="A70">
        <v>66</v>
      </c>
      <c r="B70" s="3">
        <f t="shared" ref="B70:B133" ca="1" si="6">NORMINV(C70, mean, sigma)</f>
        <v>48219.5812183573</v>
      </c>
      <c r="C70" s="7">
        <f t="shared" ref="C70:C133" ca="1" si="7">RAND()</f>
        <v>0.79444963412697689</v>
      </c>
      <c r="D70" s="10">
        <f t="shared" ref="D70:D133" ca="1" si="8">B70^2</f>
        <v>2325128012.8737559</v>
      </c>
      <c r="E70" s="3">
        <f t="shared" ref="E70:E133" ca="1" si="9">NORMINV(C70, 0, 1)</f>
        <v>0.82195812183573036</v>
      </c>
      <c r="F70" s="10">
        <f t="shared" ref="F70:F133" ca="1" si="10">E70*sigma+mean</f>
        <v>48219.5812183573</v>
      </c>
      <c r="G70" s="10">
        <f t="shared" ref="G70:G133" ca="1" si="11">B70-F70</f>
        <v>0</v>
      </c>
      <c r="H70" s="10"/>
    </row>
    <row r="71" spans="1:8">
      <c r="A71">
        <v>67</v>
      </c>
      <c r="B71" s="3">
        <f t="shared" ca="1" si="6"/>
        <v>30800.530379897653</v>
      </c>
      <c r="C71" s="7">
        <f t="shared" ca="1" si="7"/>
        <v>0.178800238052645</v>
      </c>
      <c r="D71" s="10">
        <f t="shared" ca="1" si="8"/>
        <v>948672671.6829983</v>
      </c>
      <c r="E71" s="3">
        <f t="shared" ca="1" si="9"/>
        <v>-0.91994696201023451</v>
      </c>
      <c r="F71" s="10">
        <f t="shared" ca="1" si="10"/>
        <v>30800.530379897653</v>
      </c>
      <c r="G71" s="10">
        <f t="shared" ca="1" si="11"/>
        <v>0</v>
      </c>
      <c r="H71" s="10"/>
    </row>
    <row r="72" spans="1:8">
      <c r="A72">
        <v>68</v>
      </c>
      <c r="B72" s="3">
        <f t="shared" ca="1" si="6"/>
        <v>35203.781814481554</v>
      </c>
      <c r="C72" s="7">
        <f t="shared" ca="1" si="7"/>
        <v>0.31574816452393861</v>
      </c>
      <c r="D72" s="10">
        <f t="shared" ca="1" si="8"/>
        <v>1239306254.0416222</v>
      </c>
      <c r="E72" s="3">
        <f t="shared" ca="1" si="9"/>
        <v>-0.47962181855184427</v>
      </c>
      <c r="F72" s="10">
        <f t="shared" ca="1" si="10"/>
        <v>35203.781814481554</v>
      </c>
      <c r="G72" s="10">
        <f t="shared" ca="1" si="11"/>
        <v>0</v>
      </c>
      <c r="H72" s="10"/>
    </row>
    <row r="73" spans="1:8">
      <c r="A73">
        <v>69</v>
      </c>
      <c r="B73" s="3">
        <f t="shared" ca="1" si="6"/>
        <v>31578.967084985721</v>
      </c>
      <c r="C73" s="7">
        <f t="shared" ca="1" si="7"/>
        <v>0.19986506951499905</v>
      </c>
      <c r="D73" s="10">
        <f t="shared" ca="1" si="8"/>
        <v>997231162.15461159</v>
      </c>
      <c r="E73" s="3">
        <f t="shared" ca="1" si="9"/>
        <v>-0.84210329150142771</v>
      </c>
      <c r="F73" s="10">
        <f t="shared" ca="1" si="10"/>
        <v>31578.967084985721</v>
      </c>
      <c r="G73" s="10">
        <f t="shared" ca="1" si="11"/>
        <v>0</v>
      </c>
      <c r="H73" s="10"/>
    </row>
    <row r="74" spans="1:8">
      <c r="A74">
        <v>70</v>
      </c>
      <c r="B74" s="3">
        <f t="shared" ca="1" si="6"/>
        <v>30104.209361282978</v>
      </c>
      <c r="C74" s="7">
        <f t="shared" ca="1" si="7"/>
        <v>0.16118995367378375</v>
      </c>
      <c r="D74" s="10">
        <f t="shared" ca="1" si="8"/>
        <v>906263421.26795769</v>
      </c>
      <c r="E74" s="3">
        <f t="shared" ca="1" si="9"/>
        <v>-0.98957906387170214</v>
      </c>
      <c r="F74" s="10">
        <f t="shared" ca="1" si="10"/>
        <v>30104.209361282978</v>
      </c>
      <c r="G74" s="10">
        <f t="shared" ca="1" si="11"/>
        <v>0</v>
      </c>
      <c r="H74" s="10"/>
    </row>
    <row r="75" spans="1:8">
      <c r="A75">
        <v>71</v>
      </c>
      <c r="B75" s="3">
        <f t="shared" ca="1" si="6"/>
        <v>42945.687926544328</v>
      </c>
      <c r="C75" s="7">
        <f t="shared" ca="1" si="7"/>
        <v>0.6158383476358722</v>
      </c>
      <c r="D75" s="10">
        <f t="shared" ca="1" si="8"/>
        <v>1844332111.4841352</v>
      </c>
      <c r="E75" s="3">
        <f t="shared" ca="1" si="9"/>
        <v>0.29456879265443314</v>
      </c>
      <c r="F75" s="10">
        <f t="shared" ca="1" si="10"/>
        <v>42945.687926544328</v>
      </c>
      <c r="G75" s="10">
        <f t="shared" ca="1" si="11"/>
        <v>0</v>
      </c>
      <c r="H75" s="10"/>
    </row>
    <row r="76" spans="1:8">
      <c r="A76">
        <v>72</v>
      </c>
      <c r="B76" s="3">
        <f t="shared" ca="1" si="6"/>
        <v>35148.014022214913</v>
      </c>
      <c r="C76" s="7">
        <f t="shared" ca="1" si="7"/>
        <v>0.31376773831561877</v>
      </c>
      <c r="D76" s="10">
        <f t="shared" ca="1" si="8"/>
        <v>1235382889.705816</v>
      </c>
      <c r="E76" s="3">
        <f t="shared" ca="1" si="9"/>
        <v>-0.48519859777850871</v>
      </c>
      <c r="F76" s="10">
        <f t="shared" ca="1" si="10"/>
        <v>35148.014022214913</v>
      </c>
      <c r="G76" s="10">
        <f t="shared" ca="1" si="11"/>
        <v>0</v>
      </c>
      <c r="H76" s="10"/>
    </row>
    <row r="77" spans="1:8">
      <c r="A77">
        <v>73</v>
      </c>
      <c r="B77" s="3">
        <f t="shared" ca="1" si="6"/>
        <v>49363.873565133319</v>
      </c>
      <c r="C77" s="7">
        <f t="shared" ca="1" si="7"/>
        <v>0.82546310733778228</v>
      </c>
      <c r="D77" s="10">
        <f t="shared" ca="1" si="8"/>
        <v>2436792013.3544679</v>
      </c>
      <c r="E77" s="3">
        <f t="shared" ca="1" si="9"/>
        <v>0.93638735651333205</v>
      </c>
      <c r="F77" s="10">
        <f t="shared" ca="1" si="10"/>
        <v>49363.873565133319</v>
      </c>
      <c r="G77" s="10">
        <f t="shared" ca="1" si="11"/>
        <v>0</v>
      </c>
      <c r="H77" s="10"/>
    </row>
    <row r="78" spans="1:8">
      <c r="A78">
        <v>74</v>
      </c>
      <c r="B78" s="3">
        <f t="shared" ca="1" si="6"/>
        <v>42733.878089194623</v>
      </c>
      <c r="C78" s="7">
        <f t="shared" ca="1" si="7"/>
        <v>0.60772243847623031</v>
      </c>
      <c r="D78" s="10">
        <f t="shared" ca="1" si="8"/>
        <v>1826184336.5421484</v>
      </c>
      <c r="E78" s="3">
        <f t="shared" ca="1" si="9"/>
        <v>0.27338780891946213</v>
      </c>
      <c r="F78" s="10">
        <f t="shared" ca="1" si="10"/>
        <v>42733.878089194623</v>
      </c>
      <c r="G78" s="10">
        <f t="shared" ca="1" si="11"/>
        <v>0</v>
      </c>
      <c r="H78" s="10"/>
    </row>
    <row r="79" spans="1:8">
      <c r="A79">
        <v>75</v>
      </c>
      <c r="B79" s="3">
        <f t="shared" ca="1" si="6"/>
        <v>52858.649928197367</v>
      </c>
      <c r="C79" s="7">
        <f t="shared" ca="1" si="7"/>
        <v>0.90075490850358619</v>
      </c>
      <c r="D79" s="10">
        <f t="shared" ca="1" si="8"/>
        <v>2794036872.2317195</v>
      </c>
      <c r="E79" s="3">
        <f t="shared" ca="1" si="9"/>
        <v>1.2858649928197368</v>
      </c>
      <c r="F79" s="10">
        <f t="shared" ca="1" si="10"/>
        <v>52858.649928197367</v>
      </c>
      <c r="G79" s="10">
        <f t="shared" ca="1" si="11"/>
        <v>0</v>
      </c>
      <c r="H79" s="10"/>
    </row>
    <row r="80" spans="1:8">
      <c r="A80">
        <v>76</v>
      </c>
      <c r="B80" s="3">
        <f t="shared" ca="1" si="6"/>
        <v>40177.415251913051</v>
      </c>
      <c r="C80" s="7">
        <f t="shared" ca="1" si="7"/>
        <v>0.50707747322940122</v>
      </c>
      <c r="D80" s="10">
        <f t="shared" ca="1" si="8"/>
        <v>1614224696.3246555</v>
      </c>
      <c r="E80" s="3">
        <f t="shared" ca="1" si="9"/>
        <v>1.7741525191305021E-2</v>
      </c>
      <c r="F80" s="10">
        <f t="shared" ca="1" si="10"/>
        <v>40177.415251913051</v>
      </c>
      <c r="G80" s="10">
        <f t="shared" ca="1" si="11"/>
        <v>0</v>
      </c>
      <c r="H80" s="10"/>
    </row>
    <row r="81" spans="1:8">
      <c r="A81">
        <v>77</v>
      </c>
      <c r="B81" s="3">
        <f t="shared" ca="1" si="6"/>
        <v>46919.375511438564</v>
      </c>
      <c r="C81" s="7">
        <f t="shared" ca="1" si="7"/>
        <v>0.75551172630184737</v>
      </c>
      <c r="D81" s="10">
        <f t="shared" ca="1" si="8"/>
        <v>2201427798.3833809</v>
      </c>
      <c r="E81" s="3">
        <f t="shared" ca="1" si="9"/>
        <v>0.69193755114385613</v>
      </c>
      <c r="F81" s="10">
        <f t="shared" ca="1" si="10"/>
        <v>46919.375511438564</v>
      </c>
      <c r="G81" s="10">
        <f t="shared" ca="1" si="11"/>
        <v>0</v>
      </c>
      <c r="H81" s="10"/>
    </row>
    <row r="82" spans="1:8">
      <c r="A82">
        <v>78</v>
      </c>
      <c r="B82" s="3">
        <f t="shared" ca="1" si="6"/>
        <v>49908.638181556089</v>
      </c>
      <c r="C82" s="7">
        <f t="shared" ca="1" si="7"/>
        <v>0.83912395904280856</v>
      </c>
      <c r="D82" s="10">
        <f t="shared" ca="1" si="8"/>
        <v>2490872165.1374784</v>
      </c>
      <c r="E82" s="3">
        <f t="shared" ca="1" si="9"/>
        <v>0.99086381815560909</v>
      </c>
      <c r="F82" s="10">
        <f t="shared" ca="1" si="10"/>
        <v>49908.638181556089</v>
      </c>
      <c r="G82" s="10">
        <f t="shared" ca="1" si="11"/>
        <v>0</v>
      </c>
      <c r="H82" s="10"/>
    </row>
    <row r="83" spans="1:8">
      <c r="A83">
        <v>79</v>
      </c>
      <c r="B83" s="3">
        <f t="shared" ca="1" si="6"/>
        <v>39519.077610195738</v>
      </c>
      <c r="C83" s="7">
        <f t="shared" ca="1" si="7"/>
        <v>0.48082136572338641</v>
      </c>
      <c r="D83" s="10">
        <f t="shared" ca="1" si="8"/>
        <v>1561757495.1606741</v>
      </c>
      <c r="E83" s="3">
        <f t="shared" ca="1" si="9"/>
        <v>-4.8092238980426222E-2</v>
      </c>
      <c r="F83" s="10">
        <f t="shared" ca="1" si="10"/>
        <v>39519.077610195738</v>
      </c>
      <c r="G83" s="10">
        <f t="shared" ca="1" si="11"/>
        <v>0</v>
      </c>
      <c r="H83" s="10"/>
    </row>
    <row r="84" spans="1:8">
      <c r="A84">
        <v>80</v>
      </c>
      <c r="B84" s="3">
        <f t="shared" ca="1" si="6"/>
        <v>47568.954335976683</v>
      </c>
      <c r="C84" s="7">
        <f t="shared" ca="1" si="7"/>
        <v>0.77544374432454788</v>
      </c>
      <c r="D84" s="10">
        <f t="shared" ca="1" si="8"/>
        <v>2262805416.6182351</v>
      </c>
      <c r="E84" s="3">
        <f t="shared" ca="1" si="9"/>
        <v>0.75689543359766831</v>
      </c>
      <c r="F84" s="10">
        <f t="shared" ca="1" si="10"/>
        <v>47568.954335976683</v>
      </c>
      <c r="G84" s="10">
        <f t="shared" ca="1" si="11"/>
        <v>0</v>
      </c>
      <c r="H84" s="10"/>
    </row>
    <row r="85" spans="1:8">
      <c r="A85">
        <v>81</v>
      </c>
      <c r="B85" s="3">
        <f t="shared" ca="1" si="6"/>
        <v>37284.240161184214</v>
      </c>
      <c r="C85" s="7">
        <f t="shared" ca="1" si="7"/>
        <v>0.39297403385899088</v>
      </c>
      <c r="D85" s="10">
        <f t="shared" ca="1" si="8"/>
        <v>1390114564.3968618</v>
      </c>
      <c r="E85" s="3">
        <f t="shared" ca="1" si="9"/>
        <v>-0.27157598388157855</v>
      </c>
      <c r="F85" s="10">
        <f t="shared" ca="1" si="10"/>
        <v>37284.240161184214</v>
      </c>
      <c r="G85" s="10">
        <f t="shared" ca="1" si="11"/>
        <v>0</v>
      </c>
      <c r="H85" s="10"/>
    </row>
    <row r="86" spans="1:8">
      <c r="A86">
        <v>82</v>
      </c>
      <c r="B86" s="3">
        <f t="shared" ca="1" si="6"/>
        <v>27786.389865688034</v>
      </c>
      <c r="C86" s="7">
        <f t="shared" ca="1" si="7"/>
        <v>0.11097468079697137</v>
      </c>
      <c r="D86" s="10">
        <f t="shared" ca="1" si="8"/>
        <v>772083461.76801062</v>
      </c>
      <c r="E86" s="3">
        <f t="shared" ca="1" si="9"/>
        <v>-1.2213610134311965</v>
      </c>
      <c r="F86" s="10">
        <f t="shared" ca="1" si="10"/>
        <v>27786.389865688034</v>
      </c>
      <c r="G86" s="10">
        <f t="shared" ca="1" si="11"/>
        <v>0</v>
      </c>
      <c r="H86" s="10"/>
    </row>
    <row r="87" spans="1:8">
      <c r="A87">
        <v>83</v>
      </c>
      <c r="B87" s="3">
        <f t="shared" ca="1" si="6"/>
        <v>34507.139867704384</v>
      </c>
      <c r="C87" s="7">
        <f t="shared" ca="1" si="7"/>
        <v>0.2914045922261721</v>
      </c>
      <c r="D87" s="10">
        <f t="shared" ca="1" si="8"/>
        <v>1190742701.8493133</v>
      </c>
      <c r="E87" s="3">
        <f t="shared" ca="1" si="9"/>
        <v>-0.54928601322956161</v>
      </c>
      <c r="F87" s="10">
        <f t="shared" ca="1" si="10"/>
        <v>34507.139867704384</v>
      </c>
      <c r="G87" s="10">
        <f t="shared" ca="1" si="11"/>
        <v>0</v>
      </c>
      <c r="H87" s="10"/>
    </row>
    <row r="88" spans="1:8">
      <c r="A88">
        <v>84</v>
      </c>
      <c r="B88" s="3">
        <f t="shared" ca="1" si="6"/>
        <v>29848.701496244408</v>
      </c>
      <c r="C88" s="7">
        <f t="shared" ca="1" si="7"/>
        <v>0.15502196706711402</v>
      </c>
      <c r="D88" s="10">
        <f t="shared" ca="1" si="8"/>
        <v>890944981.01190317</v>
      </c>
      <c r="E88" s="3">
        <f t="shared" ca="1" si="9"/>
        <v>-1.0151298503755593</v>
      </c>
      <c r="F88" s="10">
        <f t="shared" ca="1" si="10"/>
        <v>29848.701496244408</v>
      </c>
      <c r="G88" s="10">
        <f t="shared" ca="1" si="11"/>
        <v>0</v>
      </c>
      <c r="H88" s="10"/>
    </row>
    <row r="89" spans="1:8">
      <c r="A89">
        <v>85</v>
      </c>
      <c r="B89" s="3">
        <f t="shared" ca="1" si="6"/>
        <v>50126.156265252946</v>
      </c>
      <c r="C89" s="7">
        <f t="shared" ca="1" si="7"/>
        <v>0.84437810356030241</v>
      </c>
      <c r="D89" s="10">
        <f t="shared" ca="1" si="8"/>
        <v>2512631541.9285574</v>
      </c>
      <c r="E89" s="3">
        <f t="shared" ca="1" si="9"/>
        <v>1.0126156265252946</v>
      </c>
      <c r="F89" s="10">
        <f t="shared" ca="1" si="10"/>
        <v>50126.156265252946</v>
      </c>
      <c r="G89" s="10">
        <f t="shared" ca="1" si="11"/>
        <v>0</v>
      </c>
      <c r="H89" s="10"/>
    </row>
    <row r="90" spans="1:8">
      <c r="A90">
        <v>86</v>
      </c>
      <c r="B90" s="3">
        <f t="shared" ca="1" si="6"/>
        <v>43264.687686112979</v>
      </c>
      <c r="C90" s="7">
        <f t="shared" ca="1" si="7"/>
        <v>0.62796514248748281</v>
      </c>
      <c r="D90" s="10">
        <f t="shared" ca="1" si="8"/>
        <v>1871833200.576896</v>
      </c>
      <c r="E90" s="3">
        <f t="shared" ca="1" si="9"/>
        <v>0.32646876861129792</v>
      </c>
      <c r="F90" s="10">
        <f t="shared" ca="1" si="10"/>
        <v>43264.687686112979</v>
      </c>
      <c r="G90" s="10">
        <f t="shared" ca="1" si="11"/>
        <v>0</v>
      </c>
      <c r="H90" s="10"/>
    </row>
    <row r="91" spans="1:8">
      <c r="A91">
        <v>87</v>
      </c>
      <c r="B91" s="3">
        <f t="shared" ca="1" si="6"/>
        <v>42777.400167621476</v>
      </c>
      <c r="C91" s="7">
        <f t="shared" ca="1" si="7"/>
        <v>0.6093940301470866</v>
      </c>
      <c r="D91" s="10">
        <f t="shared" ca="1" si="8"/>
        <v>1829905965.100822</v>
      </c>
      <c r="E91" s="3">
        <f t="shared" ca="1" si="9"/>
        <v>0.27774001676214766</v>
      </c>
      <c r="F91" s="10">
        <f t="shared" ca="1" si="10"/>
        <v>42777.400167621476</v>
      </c>
      <c r="G91" s="10">
        <f t="shared" ca="1" si="11"/>
        <v>0</v>
      </c>
      <c r="H91" s="10"/>
    </row>
    <row r="92" spans="1:8">
      <c r="A92">
        <v>88</v>
      </c>
      <c r="B92" s="3">
        <f t="shared" ca="1" si="6"/>
        <v>35030.269257927226</v>
      </c>
      <c r="C92" s="7">
        <f t="shared" ca="1" si="7"/>
        <v>0.30960401955235284</v>
      </c>
      <c r="D92" s="10">
        <f t="shared" ca="1" si="8"/>
        <v>1227119764.2828813</v>
      </c>
      <c r="E92" s="3">
        <f t="shared" ca="1" si="9"/>
        <v>-0.4969730742072771</v>
      </c>
      <c r="F92" s="10">
        <f t="shared" ca="1" si="10"/>
        <v>35030.269257927226</v>
      </c>
      <c r="G92" s="10">
        <f t="shared" ca="1" si="11"/>
        <v>0</v>
      </c>
      <c r="H92" s="10"/>
    </row>
    <row r="93" spans="1:8">
      <c r="A93">
        <v>89</v>
      </c>
      <c r="B93" s="3">
        <f t="shared" ca="1" si="6"/>
        <v>37004.913887934512</v>
      </c>
      <c r="C93" s="7">
        <f t="shared" ca="1" si="7"/>
        <v>0.38227600131631334</v>
      </c>
      <c r="D93" s="10">
        <f t="shared" ca="1" si="8"/>
        <v>1369363651.8534486</v>
      </c>
      <c r="E93" s="3">
        <f t="shared" ca="1" si="9"/>
        <v>-0.2995086112065487</v>
      </c>
      <c r="F93" s="10">
        <f t="shared" ca="1" si="10"/>
        <v>37004.913887934512</v>
      </c>
      <c r="G93" s="10">
        <f t="shared" ca="1" si="11"/>
        <v>0</v>
      </c>
      <c r="H93" s="10"/>
    </row>
    <row r="94" spans="1:8">
      <c r="A94">
        <v>90</v>
      </c>
      <c r="B94" s="3">
        <f t="shared" ca="1" si="6"/>
        <v>50234.335019618688</v>
      </c>
      <c r="C94" s="7">
        <f t="shared" ca="1" si="7"/>
        <v>0.84694853699511441</v>
      </c>
      <c r="D94" s="10">
        <f t="shared" ca="1" si="8"/>
        <v>2523488414.8632884</v>
      </c>
      <c r="E94" s="3">
        <f t="shared" ca="1" si="9"/>
        <v>1.0234335019618688</v>
      </c>
      <c r="F94" s="10">
        <f t="shared" ca="1" si="10"/>
        <v>50234.335019618688</v>
      </c>
      <c r="G94" s="10">
        <f t="shared" ca="1" si="11"/>
        <v>0</v>
      </c>
      <c r="H94" s="10"/>
    </row>
    <row r="95" spans="1:8">
      <c r="A95">
        <v>91</v>
      </c>
      <c r="B95" s="3">
        <f t="shared" ca="1" si="6"/>
        <v>51613.421842845986</v>
      </c>
      <c r="C95" s="7">
        <f t="shared" ca="1" si="7"/>
        <v>0.87724861459446402</v>
      </c>
      <c r="D95" s="10">
        <f t="shared" ca="1" si="8"/>
        <v>2663945314.3275714</v>
      </c>
      <c r="E95" s="3">
        <f t="shared" ca="1" si="9"/>
        <v>1.1613421842845986</v>
      </c>
      <c r="F95" s="10">
        <f t="shared" ca="1" si="10"/>
        <v>51613.421842845986</v>
      </c>
      <c r="G95" s="10">
        <f t="shared" ca="1" si="11"/>
        <v>0</v>
      </c>
      <c r="H95" s="10"/>
    </row>
    <row r="96" spans="1:8">
      <c r="A96">
        <v>92</v>
      </c>
      <c r="B96" s="3">
        <f t="shared" ca="1" si="6"/>
        <v>34893.863976486158</v>
      </c>
      <c r="C96" s="7">
        <f t="shared" ca="1" si="7"/>
        <v>0.30481082461847109</v>
      </c>
      <c r="D96" s="10">
        <f t="shared" ca="1" si="8"/>
        <v>1217581743.2095184</v>
      </c>
      <c r="E96" s="3">
        <f t="shared" ca="1" si="9"/>
        <v>-0.51061360235138431</v>
      </c>
      <c r="F96" s="10">
        <f t="shared" ca="1" si="10"/>
        <v>34893.863976486158</v>
      </c>
      <c r="G96" s="10">
        <f t="shared" ca="1" si="11"/>
        <v>0</v>
      </c>
      <c r="H96" s="10"/>
    </row>
    <row r="97" spans="1:8">
      <c r="A97">
        <v>93</v>
      </c>
      <c r="B97" s="3">
        <f t="shared" ca="1" si="6"/>
        <v>41395.43430213078</v>
      </c>
      <c r="C97" s="7">
        <f t="shared" ca="1" si="7"/>
        <v>0.55548963035835186</v>
      </c>
      <c r="D97" s="10">
        <f t="shared" ca="1" si="8"/>
        <v>1713581981.0620255</v>
      </c>
      <c r="E97" s="3">
        <f t="shared" ca="1" si="9"/>
        <v>0.13954343021307802</v>
      </c>
      <c r="F97" s="10">
        <f t="shared" ca="1" si="10"/>
        <v>41395.43430213078</v>
      </c>
      <c r="G97" s="10">
        <f t="shared" ca="1" si="11"/>
        <v>0</v>
      </c>
      <c r="H97" s="10"/>
    </row>
    <row r="98" spans="1:8">
      <c r="A98">
        <v>94</v>
      </c>
      <c r="B98" s="3">
        <f t="shared" ca="1" si="6"/>
        <v>54150.766585062564</v>
      </c>
      <c r="C98" s="7">
        <f t="shared" ca="1" si="7"/>
        <v>0.92147698947064782</v>
      </c>
      <c r="D98" s="10">
        <f t="shared" ca="1" si="8"/>
        <v>2932305521.7499285</v>
      </c>
      <c r="E98" s="3">
        <f t="shared" ca="1" si="9"/>
        <v>1.4150766585062566</v>
      </c>
      <c r="F98" s="10">
        <f t="shared" ca="1" si="10"/>
        <v>54150.766585062564</v>
      </c>
      <c r="G98" s="10">
        <f t="shared" ca="1" si="11"/>
        <v>0</v>
      </c>
      <c r="H98" s="10"/>
    </row>
    <row r="99" spans="1:8">
      <c r="A99">
        <v>95</v>
      </c>
      <c r="B99" s="3">
        <f t="shared" ca="1" si="6"/>
        <v>30135.288345913526</v>
      </c>
      <c r="C99" s="7">
        <f t="shared" ca="1" si="7"/>
        <v>0.16195097903619171</v>
      </c>
      <c r="D99" s="10">
        <f t="shared" ca="1" si="8"/>
        <v>908135603.69135165</v>
      </c>
      <c r="E99" s="3">
        <f t="shared" ca="1" si="9"/>
        <v>-0.9864711654086471</v>
      </c>
      <c r="F99" s="10">
        <f t="shared" ca="1" si="10"/>
        <v>30135.288345913526</v>
      </c>
      <c r="G99" s="10">
        <f t="shared" ca="1" si="11"/>
        <v>0</v>
      </c>
      <c r="H99" s="10"/>
    </row>
    <row r="100" spans="1:8">
      <c r="A100">
        <v>96</v>
      </c>
      <c r="B100" s="3">
        <f t="shared" ca="1" si="6"/>
        <v>33249.709117116123</v>
      </c>
      <c r="C100" s="7">
        <f t="shared" ca="1" si="7"/>
        <v>0.24982864216781309</v>
      </c>
      <c r="D100" s="10">
        <f t="shared" ca="1" si="8"/>
        <v>1105543156.3728349</v>
      </c>
      <c r="E100" s="3">
        <f t="shared" ca="1" si="9"/>
        <v>-0.67502908828838781</v>
      </c>
      <c r="F100" s="10">
        <f t="shared" ca="1" si="10"/>
        <v>33249.709117116123</v>
      </c>
      <c r="G100" s="10">
        <f t="shared" ca="1" si="11"/>
        <v>0</v>
      </c>
      <c r="H100" s="10"/>
    </row>
    <row r="101" spans="1:8">
      <c r="A101">
        <v>97</v>
      </c>
      <c r="B101" s="3">
        <f t="shared" ca="1" si="6"/>
        <v>49585.193886640569</v>
      </c>
      <c r="C101" s="7">
        <f t="shared" ca="1" si="7"/>
        <v>0.8310995402844128</v>
      </c>
      <c r="D101" s="10">
        <f t="shared" ca="1" si="8"/>
        <v>2458691452.7757373</v>
      </c>
      <c r="E101" s="3">
        <f t="shared" ca="1" si="9"/>
        <v>0.95851938866405728</v>
      </c>
      <c r="F101" s="10">
        <f t="shared" ca="1" si="10"/>
        <v>49585.193886640569</v>
      </c>
      <c r="G101" s="10">
        <f t="shared" ca="1" si="11"/>
        <v>0</v>
      </c>
      <c r="H101" s="10"/>
    </row>
    <row r="102" spans="1:8">
      <c r="A102">
        <v>98</v>
      </c>
      <c r="B102" s="3">
        <f t="shared" ca="1" si="6"/>
        <v>46402.993012026542</v>
      </c>
      <c r="C102" s="7">
        <f t="shared" ca="1" si="7"/>
        <v>0.73901098251462827</v>
      </c>
      <c r="D102" s="10">
        <f t="shared" ca="1" si="8"/>
        <v>2153237760.474184</v>
      </c>
      <c r="E102" s="3">
        <f t="shared" ca="1" si="9"/>
        <v>0.64029930120265433</v>
      </c>
      <c r="F102" s="10">
        <f t="shared" ca="1" si="10"/>
        <v>46402.993012026542</v>
      </c>
      <c r="G102" s="10">
        <f t="shared" ca="1" si="11"/>
        <v>0</v>
      </c>
      <c r="H102" s="10"/>
    </row>
    <row r="103" spans="1:8">
      <c r="A103">
        <v>99</v>
      </c>
      <c r="B103" s="3">
        <f t="shared" ca="1" si="6"/>
        <v>64576.089107796783</v>
      </c>
      <c r="C103" s="7">
        <f t="shared" ca="1" si="7"/>
        <v>0.99300673028483288</v>
      </c>
      <c r="D103" s="10">
        <f t="shared" ca="1" si="8"/>
        <v>4170071284.4581103</v>
      </c>
      <c r="E103" s="3">
        <f t="shared" ca="1" si="9"/>
        <v>2.4576089107796788</v>
      </c>
      <c r="F103" s="10">
        <f t="shared" ca="1" si="10"/>
        <v>64576.089107796783</v>
      </c>
      <c r="G103" s="10">
        <f t="shared" ca="1" si="11"/>
        <v>0</v>
      </c>
      <c r="H103" s="10"/>
    </row>
    <row r="104" spans="1:8">
      <c r="A104">
        <v>100</v>
      </c>
      <c r="B104" s="3">
        <f t="shared" ca="1" si="6"/>
        <v>36107.121182475617</v>
      </c>
      <c r="C104" s="7">
        <f t="shared" ca="1" si="7"/>
        <v>0.34853159983686055</v>
      </c>
      <c r="D104" s="10">
        <f t="shared" ca="1" si="8"/>
        <v>1303724200.0859795</v>
      </c>
      <c r="E104" s="3">
        <f t="shared" ca="1" si="9"/>
        <v>-0.38928788175243834</v>
      </c>
      <c r="F104" s="10">
        <f t="shared" ca="1" si="10"/>
        <v>36107.121182475617</v>
      </c>
      <c r="G104" s="10">
        <f t="shared" ca="1" si="11"/>
        <v>0</v>
      </c>
      <c r="H104" s="10"/>
    </row>
    <row r="105" spans="1:8">
      <c r="A105">
        <v>101</v>
      </c>
      <c r="B105" s="3">
        <f t="shared" ca="1" si="6"/>
        <v>34767.752579306994</v>
      </c>
      <c r="C105" s="7">
        <f t="shared" ca="1" si="7"/>
        <v>0.30040893272871472</v>
      </c>
      <c r="D105" s="10">
        <f t="shared" ca="1" si="8"/>
        <v>1208796619.4159081</v>
      </c>
      <c r="E105" s="3">
        <f t="shared" ca="1" si="9"/>
        <v>-0.52322474206930036</v>
      </c>
      <c r="F105" s="10">
        <f t="shared" ca="1" si="10"/>
        <v>34767.752579306994</v>
      </c>
      <c r="G105" s="10">
        <f t="shared" ca="1" si="11"/>
        <v>0</v>
      </c>
      <c r="H105" s="10"/>
    </row>
    <row r="106" spans="1:8">
      <c r="A106">
        <v>102</v>
      </c>
      <c r="B106" s="3">
        <f t="shared" ca="1" si="6"/>
        <v>32719.033116601491</v>
      </c>
      <c r="C106" s="7">
        <f t="shared" ca="1" si="7"/>
        <v>0.23327720046472677</v>
      </c>
      <c r="D106" s="10">
        <f t="shared" ca="1" si="8"/>
        <v>1070535128.085265</v>
      </c>
      <c r="E106" s="3">
        <f t="shared" ca="1" si="9"/>
        <v>-0.72809668833985097</v>
      </c>
      <c r="F106" s="10">
        <f t="shared" ca="1" si="10"/>
        <v>32719.033116601491</v>
      </c>
      <c r="G106" s="10">
        <f t="shared" ca="1" si="11"/>
        <v>0</v>
      </c>
      <c r="H106" s="10"/>
    </row>
    <row r="107" spans="1:8">
      <c r="A107">
        <v>103</v>
      </c>
      <c r="B107" s="3">
        <f t="shared" ca="1" si="6"/>
        <v>30452.823840400088</v>
      </c>
      <c r="C107" s="7">
        <f t="shared" ca="1" si="7"/>
        <v>0.16986025947062444</v>
      </c>
      <c r="D107" s="10">
        <f t="shared" ca="1" si="8"/>
        <v>927374479.85443997</v>
      </c>
      <c r="E107" s="3">
        <f t="shared" ca="1" si="9"/>
        <v>-0.95471761595999127</v>
      </c>
      <c r="F107" s="10">
        <f t="shared" ca="1" si="10"/>
        <v>30452.823840400088</v>
      </c>
      <c r="G107" s="10">
        <f t="shared" ca="1" si="11"/>
        <v>0</v>
      </c>
      <c r="H107" s="10"/>
    </row>
    <row r="108" spans="1:8">
      <c r="A108">
        <v>104</v>
      </c>
      <c r="B108" s="3">
        <f t="shared" ca="1" si="6"/>
        <v>29326.671340589266</v>
      </c>
      <c r="C108" s="7">
        <f t="shared" ca="1" si="7"/>
        <v>0.14291077600501012</v>
      </c>
      <c r="D108" s="10">
        <f t="shared" ca="1" si="8"/>
        <v>860053651.91893983</v>
      </c>
      <c r="E108" s="3">
        <f t="shared" ca="1" si="9"/>
        <v>-1.0673328659410735</v>
      </c>
      <c r="F108" s="10">
        <f t="shared" ca="1" si="10"/>
        <v>29326.671340589266</v>
      </c>
      <c r="G108" s="10">
        <f t="shared" ca="1" si="11"/>
        <v>0</v>
      </c>
      <c r="H108" s="10"/>
    </row>
    <row r="109" spans="1:8">
      <c r="A109">
        <v>105</v>
      </c>
      <c r="B109" s="3">
        <f t="shared" ca="1" si="6"/>
        <v>37199.941802153618</v>
      </c>
      <c r="C109" s="7">
        <f t="shared" ca="1" si="7"/>
        <v>0.38973651994001557</v>
      </c>
      <c r="D109" s="10">
        <f t="shared" ca="1" si="8"/>
        <v>1383835670.0836163</v>
      </c>
      <c r="E109" s="3">
        <f t="shared" ca="1" si="9"/>
        <v>-0.28000581978463845</v>
      </c>
      <c r="F109" s="10">
        <f t="shared" ca="1" si="10"/>
        <v>37199.941802153618</v>
      </c>
      <c r="G109" s="10">
        <f t="shared" ca="1" si="11"/>
        <v>0</v>
      </c>
      <c r="H109" s="10"/>
    </row>
    <row r="110" spans="1:8">
      <c r="A110">
        <v>106</v>
      </c>
      <c r="B110" s="3">
        <f t="shared" ca="1" si="6"/>
        <v>29343.365097302383</v>
      </c>
      <c r="C110" s="7">
        <f t="shared" ca="1" si="7"/>
        <v>0.1432878936848283</v>
      </c>
      <c r="D110" s="10">
        <f t="shared" ca="1" si="8"/>
        <v>861033075.23358369</v>
      </c>
      <c r="E110" s="3">
        <f t="shared" ca="1" si="9"/>
        <v>-1.0656634902697615</v>
      </c>
      <c r="F110" s="10">
        <f t="shared" ca="1" si="10"/>
        <v>29343.365097302383</v>
      </c>
      <c r="G110" s="10">
        <f t="shared" ca="1" si="11"/>
        <v>0</v>
      </c>
      <c r="H110" s="10"/>
    </row>
    <row r="111" spans="1:8">
      <c r="A111">
        <v>107</v>
      </c>
      <c r="B111" s="3">
        <f t="shared" ca="1" si="6"/>
        <v>43457.405833818011</v>
      </c>
      <c r="C111" s="7">
        <f t="shared" ca="1" si="7"/>
        <v>0.63523115907901229</v>
      </c>
      <c r="D111" s="10">
        <f t="shared" ca="1" si="8"/>
        <v>1888546121.8051598</v>
      </c>
      <c r="E111" s="3">
        <f t="shared" ca="1" si="9"/>
        <v>0.34574058338180091</v>
      </c>
      <c r="F111" s="10">
        <f t="shared" ca="1" si="10"/>
        <v>43457.405833818011</v>
      </c>
      <c r="G111" s="10">
        <f t="shared" ca="1" si="11"/>
        <v>0</v>
      </c>
      <c r="H111" s="10"/>
    </row>
    <row r="112" spans="1:8">
      <c r="A112">
        <v>108</v>
      </c>
      <c r="B112" s="3">
        <f t="shared" ca="1" si="6"/>
        <v>42371.872398479289</v>
      </c>
      <c r="C112" s="7">
        <f t="shared" ca="1" si="7"/>
        <v>0.59374423248300445</v>
      </c>
      <c r="D112" s="10">
        <f t="shared" ca="1" si="8"/>
        <v>1795375570.5530109</v>
      </c>
      <c r="E112" s="3">
        <f t="shared" ca="1" si="9"/>
        <v>0.23718723984792872</v>
      </c>
      <c r="F112" s="10">
        <f t="shared" ca="1" si="10"/>
        <v>42371.872398479289</v>
      </c>
      <c r="G112" s="10">
        <f t="shared" ca="1" si="11"/>
        <v>0</v>
      </c>
      <c r="H112" s="10"/>
    </row>
    <row r="113" spans="1:8">
      <c r="A113">
        <v>109</v>
      </c>
      <c r="B113" s="3">
        <f t="shared" ca="1" si="6"/>
        <v>41122.216155551185</v>
      </c>
      <c r="C113" s="7">
        <f t="shared" ca="1" si="7"/>
        <v>0.5446761546545531</v>
      </c>
      <c r="D113" s="10">
        <f t="shared" ca="1" si="8"/>
        <v>1691036661.543875</v>
      </c>
      <c r="E113" s="3">
        <f t="shared" ca="1" si="9"/>
        <v>0.11222161555511845</v>
      </c>
      <c r="F113" s="10">
        <f t="shared" ca="1" si="10"/>
        <v>41122.216155551185</v>
      </c>
      <c r="G113" s="10">
        <f t="shared" ca="1" si="11"/>
        <v>0</v>
      </c>
      <c r="H113" s="10"/>
    </row>
    <row r="114" spans="1:8">
      <c r="A114">
        <v>110</v>
      </c>
      <c r="B114" s="3">
        <f t="shared" ca="1" si="6"/>
        <v>32594.775245881476</v>
      </c>
      <c r="C114" s="7">
        <f t="shared" ca="1" si="7"/>
        <v>0.22949151437023829</v>
      </c>
      <c r="D114" s="10">
        <f t="shared" ca="1" si="8"/>
        <v>1062419373.3295279</v>
      </c>
      <c r="E114" s="3">
        <f t="shared" ca="1" si="9"/>
        <v>-0.74052247541185245</v>
      </c>
      <c r="F114" s="10">
        <f t="shared" ca="1" si="10"/>
        <v>32594.775245881476</v>
      </c>
      <c r="G114" s="10">
        <f t="shared" ca="1" si="11"/>
        <v>0</v>
      </c>
      <c r="H114" s="10"/>
    </row>
    <row r="115" spans="1:8">
      <c r="A115">
        <v>111</v>
      </c>
      <c r="B115" s="3">
        <f t="shared" ca="1" si="6"/>
        <v>28995.843486842179</v>
      </c>
      <c r="C115" s="7">
        <f t="shared" ca="1" si="7"/>
        <v>0.13557553110240406</v>
      </c>
      <c r="D115" s="10">
        <f t="shared" ca="1" si="8"/>
        <v>840758939.513448</v>
      </c>
      <c r="E115" s="3">
        <f t="shared" ca="1" si="9"/>
        <v>-1.1004156513157821</v>
      </c>
      <c r="F115" s="10">
        <f t="shared" ca="1" si="10"/>
        <v>28995.843486842179</v>
      </c>
      <c r="G115" s="10">
        <f t="shared" ca="1" si="11"/>
        <v>0</v>
      </c>
      <c r="H115" s="10"/>
    </row>
    <row r="116" spans="1:8">
      <c r="A116">
        <v>112</v>
      </c>
      <c r="B116" s="3">
        <f t="shared" ca="1" si="6"/>
        <v>50900.266321922943</v>
      </c>
      <c r="C116" s="7">
        <f t="shared" ca="1" si="7"/>
        <v>0.86214929364359705</v>
      </c>
      <c r="D116" s="10">
        <f t="shared" ca="1" si="8"/>
        <v>2590837111.642683</v>
      </c>
      <c r="E116" s="3">
        <f t="shared" ca="1" si="9"/>
        <v>1.090026632192294</v>
      </c>
      <c r="F116" s="10">
        <f t="shared" ca="1" si="10"/>
        <v>50900.266321922943</v>
      </c>
      <c r="G116" s="10">
        <f t="shared" ca="1" si="11"/>
        <v>0</v>
      </c>
      <c r="H116" s="10"/>
    </row>
    <row r="117" spans="1:8">
      <c r="A117">
        <v>113</v>
      </c>
      <c r="B117" s="3">
        <f t="shared" ca="1" si="6"/>
        <v>33077.740624185739</v>
      </c>
      <c r="C117" s="7">
        <f t="shared" ca="1" si="7"/>
        <v>0.24439772622554301</v>
      </c>
      <c r="D117" s="10">
        <f t="shared" ca="1" si="8"/>
        <v>1094136924.8009076</v>
      </c>
      <c r="E117" s="3">
        <f t="shared" ca="1" si="9"/>
        <v>-0.69222593758142592</v>
      </c>
      <c r="F117" s="10">
        <f t="shared" ca="1" si="10"/>
        <v>33077.740624185739</v>
      </c>
      <c r="G117" s="10">
        <f t="shared" ca="1" si="11"/>
        <v>0</v>
      </c>
      <c r="H117" s="10"/>
    </row>
    <row r="118" spans="1:8">
      <c r="A118">
        <v>114</v>
      </c>
      <c r="B118" s="3">
        <f t="shared" ca="1" si="6"/>
        <v>25735.390438268336</v>
      </c>
      <c r="C118" s="7">
        <f t="shared" ca="1" si="7"/>
        <v>7.6867664656674606E-2</v>
      </c>
      <c r="D118" s="10">
        <f t="shared" ca="1" si="8"/>
        <v>662310321.01011324</v>
      </c>
      <c r="E118" s="3">
        <f t="shared" ca="1" si="9"/>
        <v>-1.4264609561731665</v>
      </c>
      <c r="F118" s="10">
        <f t="shared" ca="1" si="10"/>
        <v>25735.390438268336</v>
      </c>
      <c r="G118" s="10">
        <f t="shared" ca="1" si="11"/>
        <v>0</v>
      </c>
      <c r="H118" s="10"/>
    </row>
    <row r="119" spans="1:8">
      <c r="A119">
        <v>115</v>
      </c>
      <c r="B119" s="3">
        <f t="shared" ca="1" si="6"/>
        <v>32166.419512448279</v>
      </c>
      <c r="C119" s="7">
        <f t="shared" ca="1" si="7"/>
        <v>0.21670844197524275</v>
      </c>
      <c r="D119" s="10">
        <f t="shared" ca="1" si="8"/>
        <v>1034678544.2508134</v>
      </c>
      <c r="E119" s="3">
        <f t="shared" ca="1" si="9"/>
        <v>-0.7833580487551719</v>
      </c>
      <c r="F119" s="10">
        <f t="shared" ca="1" si="10"/>
        <v>32166.419512448279</v>
      </c>
      <c r="G119" s="10">
        <f t="shared" ca="1" si="11"/>
        <v>0</v>
      </c>
      <c r="H119" s="10"/>
    </row>
    <row r="120" spans="1:8">
      <c r="A120">
        <v>116</v>
      </c>
      <c r="B120" s="3">
        <f t="shared" ca="1" si="6"/>
        <v>32070.230822099995</v>
      </c>
      <c r="C120" s="7">
        <f t="shared" ca="1" si="7"/>
        <v>0.2138956355593109</v>
      </c>
      <c r="D120" s="10">
        <f t="shared" ca="1" si="8"/>
        <v>1028499704.9827725</v>
      </c>
      <c r="E120" s="3">
        <f t="shared" ca="1" si="9"/>
        <v>-0.79297691779000057</v>
      </c>
      <c r="F120" s="10">
        <f t="shared" ca="1" si="10"/>
        <v>32070.230822099995</v>
      </c>
      <c r="G120" s="10">
        <f t="shared" ca="1" si="11"/>
        <v>0</v>
      </c>
      <c r="H120" s="10"/>
    </row>
    <row r="121" spans="1:8">
      <c r="A121">
        <v>117</v>
      </c>
      <c r="B121" s="3">
        <f t="shared" ca="1" si="6"/>
        <v>34540.652575723121</v>
      </c>
      <c r="C121" s="7">
        <f t="shared" ca="1" si="7"/>
        <v>0.29255539779751416</v>
      </c>
      <c r="D121" s="10">
        <f t="shared" ca="1" si="8"/>
        <v>1193056680.3568082</v>
      </c>
      <c r="E121" s="3">
        <f t="shared" ca="1" si="9"/>
        <v>-0.54593474242768791</v>
      </c>
      <c r="F121" s="10">
        <f t="shared" ca="1" si="10"/>
        <v>34540.652575723121</v>
      </c>
      <c r="G121" s="10">
        <f t="shared" ca="1" si="11"/>
        <v>0</v>
      </c>
      <c r="H121" s="10"/>
    </row>
    <row r="122" spans="1:8">
      <c r="A122">
        <v>118</v>
      </c>
      <c r="B122" s="3">
        <f t="shared" ca="1" si="6"/>
        <v>32947.260929340511</v>
      </c>
      <c r="C122" s="7">
        <f t="shared" ca="1" si="7"/>
        <v>0.24031989764446848</v>
      </c>
      <c r="D122" s="10">
        <f t="shared" ca="1" si="8"/>
        <v>1085522002.7460477</v>
      </c>
      <c r="E122" s="3">
        <f t="shared" ca="1" si="9"/>
        <v>-0.70527390706594906</v>
      </c>
      <c r="F122" s="10">
        <f t="shared" ca="1" si="10"/>
        <v>32947.260929340511</v>
      </c>
      <c r="G122" s="10">
        <f t="shared" ca="1" si="11"/>
        <v>0</v>
      </c>
      <c r="H122" s="10"/>
    </row>
    <row r="123" spans="1:8">
      <c r="A123">
        <v>119</v>
      </c>
      <c r="B123" s="3">
        <f t="shared" ca="1" si="6"/>
        <v>25588.633421807892</v>
      </c>
      <c r="C123" s="7">
        <f t="shared" ca="1" si="7"/>
        <v>7.4773039512365358E-2</v>
      </c>
      <c r="D123" s="10">
        <f t="shared" ca="1" si="8"/>
        <v>654778160.39566386</v>
      </c>
      <c r="E123" s="3">
        <f t="shared" ca="1" si="9"/>
        <v>-1.4411366578192109</v>
      </c>
      <c r="F123" s="10">
        <f t="shared" ca="1" si="10"/>
        <v>25588.633421807892</v>
      </c>
      <c r="G123" s="10">
        <f t="shared" ca="1" si="11"/>
        <v>0</v>
      </c>
      <c r="H123" s="10"/>
    </row>
    <row r="124" spans="1:8">
      <c r="A124">
        <v>120</v>
      </c>
      <c r="B124" s="3">
        <f t="shared" ca="1" si="6"/>
        <v>43002.867524668334</v>
      </c>
      <c r="C124" s="7">
        <f t="shared" ca="1" si="7"/>
        <v>0.61802078138043726</v>
      </c>
      <c r="D124" s="10">
        <f t="shared" ca="1" si="8"/>
        <v>1849246615.3441744</v>
      </c>
      <c r="E124" s="3">
        <f t="shared" ca="1" si="9"/>
        <v>0.30028675246683323</v>
      </c>
      <c r="F124" s="10">
        <f t="shared" ca="1" si="10"/>
        <v>43002.867524668334</v>
      </c>
      <c r="G124" s="10">
        <f t="shared" ca="1" si="11"/>
        <v>0</v>
      </c>
      <c r="H124" s="10"/>
    </row>
    <row r="125" spans="1:8">
      <c r="A125">
        <v>121</v>
      </c>
      <c r="B125" s="3">
        <f t="shared" ca="1" si="6"/>
        <v>58935.211228874643</v>
      </c>
      <c r="C125" s="7">
        <f t="shared" ca="1" si="7"/>
        <v>0.97085569904993463</v>
      </c>
      <c r="D125" s="10">
        <f t="shared" ca="1" si="8"/>
        <v>3473359122.592072</v>
      </c>
      <c r="E125" s="3">
        <f t="shared" ca="1" si="9"/>
        <v>1.893521122887464</v>
      </c>
      <c r="F125" s="10">
        <f t="shared" ca="1" si="10"/>
        <v>58935.211228874643</v>
      </c>
      <c r="G125" s="10">
        <f t="shared" ca="1" si="11"/>
        <v>0</v>
      </c>
      <c r="H125" s="10"/>
    </row>
    <row r="126" spans="1:8">
      <c r="A126">
        <v>122</v>
      </c>
      <c r="B126" s="3">
        <f t="shared" ca="1" si="6"/>
        <v>30180.247819950149</v>
      </c>
      <c r="C126" s="7">
        <f t="shared" ca="1" si="7"/>
        <v>0.16305602862303203</v>
      </c>
      <c r="D126" s="10">
        <f t="shared" ca="1" si="8"/>
        <v>910847358.47360575</v>
      </c>
      <c r="E126" s="3">
        <f t="shared" ca="1" si="9"/>
        <v>-0.98197521800498522</v>
      </c>
      <c r="F126" s="10">
        <f t="shared" ca="1" si="10"/>
        <v>30180.247819950149</v>
      </c>
      <c r="G126" s="10">
        <f t="shared" ca="1" si="11"/>
        <v>0</v>
      </c>
      <c r="H126" s="10"/>
    </row>
    <row r="127" spans="1:8">
      <c r="A127">
        <v>123</v>
      </c>
      <c r="B127" s="3">
        <f t="shared" ca="1" si="6"/>
        <v>30641.124719636166</v>
      </c>
      <c r="C127" s="7">
        <f t="shared" ca="1" si="7"/>
        <v>0.17466554964357783</v>
      </c>
      <c r="D127" s="10">
        <f t="shared" ca="1" si="8"/>
        <v>938878524.08429849</v>
      </c>
      <c r="E127" s="3">
        <f t="shared" ca="1" si="9"/>
        <v>-0.93588752803638342</v>
      </c>
      <c r="F127" s="10">
        <f t="shared" ca="1" si="10"/>
        <v>30641.124719636166</v>
      </c>
      <c r="G127" s="10">
        <f t="shared" ca="1" si="11"/>
        <v>0</v>
      </c>
      <c r="H127" s="10"/>
    </row>
    <row r="128" spans="1:8">
      <c r="A128">
        <v>124</v>
      </c>
      <c r="B128" s="3">
        <f t="shared" ca="1" si="6"/>
        <v>41568.873673994603</v>
      </c>
      <c r="C128" s="7">
        <f t="shared" ca="1" si="7"/>
        <v>0.56233319203965948</v>
      </c>
      <c r="D128" s="10">
        <f t="shared" ca="1" si="8"/>
        <v>1727971258.5245216</v>
      </c>
      <c r="E128" s="3">
        <f t="shared" ca="1" si="9"/>
        <v>0.15688736739946035</v>
      </c>
      <c r="F128" s="10">
        <f t="shared" ca="1" si="10"/>
        <v>41568.873673994603</v>
      </c>
      <c r="G128" s="10">
        <f t="shared" ca="1" si="11"/>
        <v>0</v>
      </c>
      <c r="H128" s="10"/>
    </row>
    <row r="129" spans="1:8">
      <c r="A129">
        <v>125</v>
      </c>
      <c r="B129" s="3">
        <f t="shared" ca="1" si="6"/>
        <v>23414.202966956702</v>
      </c>
      <c r="C129" s="7">
        <f t="shared" ca="1" si="7"/>
        <v>4.8600257250654977E-2</v>
      </c>
      <c r="D129" s="10">
        <f t="shared" ca="1" si="8"/>
        <v>548224900.57784402</v>
      </c>
      <c r="E129" s="3">
        <f t="shared" ca="1" si="9"/>
        <v>-1.6585797033043299</v>
      </c>
      <c r="F129" s="10">
        <f t="shared" ca="1" si="10"/>
        <v>23414.202966956702</v>
      </c>
      <c r="G129" s="10">
        <f t="shared" ca="1" si="11"/>
        <v>0</v>
      </c>
      <c r="H129" s="10"/>
    </row>
    <row r="130" spans="1:8">
      <c r="A130">
        <v>126</v>
      </c>
      <c r="B130" s="3">
        <f t="shared" ca="1" si="6"/>
        <v>38837.671427001544</v>
      </c>
      <c r="C130" s="7">
        <f t="shared" ca="1" si="7"/>
        <v>0.4537339984335631</v>
      </c>
      <c r="D130" s="10">
        <f t="shared" ca="1" si="8"/>
        <v>1508364721.8717322</v>
      </c>
      <c r="E130" s="3">
        <f t="shared" ca="1" si="9"/>
        <v>-0.11623285729984559</v>
      </c>
      <c r="F130" s="10">
        <f t="shared" ca="1" si="10"/>
        <v>38837.671427001544</v>
      </c>
      <c r="G130" s="10">
        <f t="shared" ca="1" si="11"/>
        <v>0</v>
      </c>
      <c r="H130" s="10"/>
    </row>
    <row r="131" spans="1:8">
      <c r="A131">
        <v>127</v>
      </c>
      <c r="B131" s="3">
        <f t="shared" ca="1" si="6"/>
        <v>57328.447305062509</v>
      </c>
      <c r="C131" s="7">
        <f t="shared" ca="1" si="7"/>
        <v>0.95843836497988377</v>
      </c>
      <c r="D131" s="10">
        <f t="shared" ca="1" si="8"/>
        <v>3286550870.4093289</v>
      </c>
      <c r="E131" s="3">
        <f t="shared" ca="1" si="9"/>
        <v>1.7328447305062507</v>
      </c>
      <c r="F131" s="10">
        <f t="shared" ca="1" si="10"/>
        <v>57328.447305062509</v>
      </c>
      <c r="G131" s="10">
        <f t="shared" ca="1" si="11"/>
        <v>0</v>
      </c>
      <c r="H131" s="10"/>
    </row>
    <row r="132" spans="1:8">
      <c r="A132">
        <v>128</v>
      </c>
      <c r="B132" s="3">
        <f t="shared" ca="1" si="6"/>
        <v>24144.598720776528</v>
      </c>
      <c r="C132" s="7">
        <f t="shared" ca="1" si="7"/>
        <v>5.6421833590320603E-2</v>
      </c>
      <c r="D132" s="10">
        <f t="shared" ca="1" si="8"/>
        <v>582961647.38732362</v>
      </c>
      <c r="E132" s="3">
        <f t="shared" ca="1" si="9"/>
        <v>-1.5855401279223473</v>
      </c>
      <c r="F132" s="10">
        <f t="shared" ca="1" si="10"/>
        <v>24144.598720776528</v>
      </c>
      <c r="G132" s="10">
        <f t="shared" ca="1" si="11"/>
        <v>0</v>
      </c>
      <c r="H132" s="10"/>
    </row>
    <row r="133" spans="1:8">
      <c r="A133">
        <v>129</v>
      </c>
      <c r="B133" s="3">
        <f t="shared" ca="1" si="6"/>
        <v>26568.390053067171</v>
      </c>
      <c r="C133" s="7">
        <f t="shared" ca="1" si="7"/>
        <v>8.9609924350952497E-2</v>
      </c>
      <c r="D133" s="10">
        <f t="shared" ca="1" si="8"/>
        <v>705879350.01191854</v>
      </c>
      <c r="E133" s="3">
        <f t="shared" ca="1" si="9"/>
        <v>-1.343160994693283</v>
      </c>
      <c r="F133" s="10">
        <f t="shared" ca="1" si="10"/>
        <v>26568.390053067171</v>
      </c>
      <c r="G133" s="10">
        <f t="shared" ca="1" si="11"/>
        <v>0</v>
      </c>
      <c r="H133" s="10"/>
    </row>
    <row r="134" spans="1:8">
      <c r="A134">
        <v>130</v>
      </c>
      <c r="B134" s="3">
        <f t="shared" ref="B134:B197" ca="1" si="12">NORMINV(C134, mean, sigma)</f>
        <v>27211.040021447108</v>
      </c>
      <c r="C134" s="7">
        <f t="shared" ref="C134:C197" ca="1" si="13">RAND()</f>
        <v>0.10046684108874615</v>
      </c>
      <c r="D134" s="10">
        <f t="shared" ref="D134:D197" ca="1" si="14">B134^2</f>
        <v>740440699.0487963</v>
      </c>
      <c r="E134" s="3">
        <f t="shared" ref="E134:E197" ca="1" si="15">NORMINV(C134, 0, 1)</f>
        <v>-1.278895997855289</v>
      </c>
      <c r="F134" s="10">
        <f t="shared" ref="F134:F197" ca="1" si="16">E134*sigma+mean</f>
        <v>27211.040021447108</v>
      </c>
      <c r="G134" s="10">
        <f t="shared" ref="G134:G197" ca="1" si="17">B134-F134</f>
        <v>0</v>
      </c>
      <c r="H134" s="10"/>
    </row>
    <row r="135" spans="1:8">
      <c r="A135">
        <v>131</v>
      </c>
      <c r="B135" s="3">
        <f t="shared" ca="1" si="12"/>
        <v>39815.801130147243</v>
      </c>
      <c r="C135" s="7">
        <f t="shared" ca="1" si="13"/>
        <v>0.49265194380677713</v>
      </c>
      <c r="D135" s="10">
        <f t="shared" ca="1" si="14"/>
        <v>1585298019.6354344</v>
      </c>
      <c r="E135" s="3">
        <f t="shared" ca="1" si="15"/>
        <v>-1.8419886985275469E-2</v>
      </c>
      <c r="F135" s="10">
        <f t="shared" ca="1" si="16"/>
        <v>39815.801130147243</v>
      </c>
      <c r="G135" s="10">
        <f t="shared" ca="1" si="17"/>
        <v>0</v>
      </c>
      <c r="H135" s="10"/>
    </row>
    <row r="136" spans="1:8">
      <c r="A136">
        <v>132</v>
      </c>
      <c r="B136" s="3">
        <f t="shared" ca="1" si="12"/>
        <v>42963.314153754749</v>
      </c>
      <c r="C136" s="7">
        <f t="shared" ca="1" si="13"/>
        <v>0.61651150163470447</v>
      </c>
      <c r="D136" s="10">
        <f t="shared" ca="1" si="14"/>
        <v>1845846363.074223</v>
      </c>
      <c r="E136" s="3">
        <f t="shared" ca="1" si="15"/>
        <v>0.29633141537547514</v>
      </c>
      <c r="F136" s="10">
        <f t="shared" ca="1" si="16"/>
        <v>42963.314153754749</v>
      </c>
      <c r="G136" s="10">
        <f t="shared" ca="1" si="17"/>
        <v>0</v>
      </c>
      <c r="H136" s="10"/>
    </row>
    <row r="137" spans="1:8">
      <c r="A137">
        <v>133</v>
      </c>
      <c r="B137" s="3">
        <f t="shared" ca="1" si="12"/>
        <v>27071.387945612289</v>
      </c>
      <c r="C137" s="7">
        <f t="shared" ca="1" si="13"/>
        <v>9.8029533575754613E-2</v>
      </c>
      <c r="D137" s="10">
        <f t="shared" ca="1" si="14"/>
        <v>732860045.30184233</v>
      </c>
      <c r="E137" s="3">
        <f t="shared" ca="1" si="15"/>
        <v>-1.2928612054387711</v>
      </c>
      <c r="F137" s="10">
        <f t="shared" ca="1" si="16"/>
        <v>27071.387945612289</v>
      </c>
      <c r="G137" s="10">
        <f t="shared" ca="1" si="17"/>
        <v>0</v>
      </c>
      <c r="H137" s="10"/>
    </row>
    <row r="138" spans="1:8">
      <c r="A138">
        <v>134</v>
      </c>
      <c r="B138" s="3">
        <f t="shared" ca="1" si="12"/>
        <v>34324.62214338444</v>
      </c>
      <c r="C138" s="7">
        <f t="shared" ca="1" si="13"/>
        <v>0.28517443116561481</v>
      </c>
      <c r="D138" s="10">
        <f t="shared" ca="1" si="14"/>
        <v>1178179685.2861176</v>
      </c>
      <c r="E138" s="3">
        <f t="shared" ca="1" si="15"/>
        <v>-0.56753778566155622</v>
      </c>
      <c r="F138" s="10">
        <f t="shared" ca="1" si="16"/>
        <v>34324.62214338444</v>
      </c>
      <c r="G138" s="10">
        <f t="shared" ca="1" si="17"/>
        <v>0</v>
      </c>
      <c r="H138" s="10"/>
    </row>
    <row r="139" spans="1:8">
      <c r="A139">
        <v>135</v>
      </c>
      <c r="B139" s="3">
        <f t="shared" ca="1" si="12"/>
        <v>38030.664120423862</v>
      </c>
      <c r="C139" s="7">
        <f t="shared" ca="1" si="13"/>
        <v>0.42193975447480625</v>
      </c>
      <c r="D139" s="10">
        <f t="shared" ca="1" si="14"/>
        <v>1446331413.440495</v>
      </c>
      <c r="E139" s="3">
        <f t="shared" ca="1" si="15"/>
        <v>-0.19693358795761384</v>
      </c>
      <c r="F139" s="10">
        <f t="shared" ca="1" si="16"/>
        <v>38030.664120423862</v>
      </c>
      <c r="G139" s="10">
        <f t="shared" ca="1" si="17"/>
        <v>0</v>
      </c>
      <c r="H139" s="10"/>
    </row>
    <row r="140" spans="1:8">
      <c r="A140">
        <v>136</v>
      </c>
      <c r="B140" s="3">
        <f t="shared" ca="1" si="12"/>
        <v>28812.716464624718</v>
      </c>
      <c r="C140" s="7">
        <f t="shared" ca="1" si="13"/>
        <v>0.13162802263650519</v>
      </c>
      <c r="D140" s="10">
        <f t="shared" ca="1" si="14"/>
        <v>830172630.07085633</v>
      </c>
      <c r="E140" s="3">
        <f t="shared" ca="1" si="15"/>
        <v>-1.1187283535375281</v>
      </c>
      <c r="F140" s="10">
        <f t="shared" ca="1" si="16"/>
        <v>28812.716464624718</v>
      </c>
      <c r="G140" s="10">
        <f t="shared" ca="1" si="17"/>
        <v>0</v>
      </c>
      <c r="H140" s="10"/>
    </row>
    <row r="141" spans="1:8">
      <c r="A141">
        <v>137</v>
      </c>
      <c r="B141" s="3">
        <f t="shared" ca="1" si="12"/>
        <v>35790.507449240482</v>
      </c>
      <c r="C141" s="7">
        <f t="shared" ca="1" si="13"/>
        <v>0.3368960685629645</v>
      </c>
      <c r="D141" s="10">
        <f t="shared" ca="1" si="14"/>
        <v>1280960423.4741385</v>
      </c>
      <c r="E141" s="3">
        <f t="shared" ca="1" si="15"/>
        <v>-0.42094925507595171</v>
      </c>
      <c r="F141" s="10">
        <f t="shared" ca="1" si="16"/>
        <v>35790.507449240482</v>
      </c>
      <c r="G141" s="10">
        <f t="shared" ca="1" si="17"/>
        <v>0</v>
      </c>
      <c r="H141" s="10"/>
    </row>
    <row r="142" spans="1:8">
      <c r="A142">
        <v>138</v>
      </c>
      <c r="B142" s="3">
        <f t="shared" ca="1" si="12"/>
        <v>34539.198290772678</v>
      </c>
      <c r="C142" s="7">
        <f t="shared" ca="1" si="13"/>
        <v>0.29250541474903002</v>
      </c>
      <c r="D142" s="10">
        <f t="shared" ca="1" si="14"/>
        <v>1192956218.5693142</v>
      </c>
      <c r="E142" s="3">
        <f t="shared" ca="1" si="15"/>
        <v>-0.54608017092273253</v>
      </c>
      <c r="F142" s="10">
        <f t="shared" ca="1" si="16"/>
        <v>34539.198290772678</v>
      </c>
      <c r="G142" s="10">
        <f t="shared" ca="1" si="17"/>
        <v>0</v>
      </c>
      <c r="H142" s="10"/>
    </row>
    <row r="143" spans="1:8">
      <c r="A143">
        <v>139</v>
      </c>
      <c r="B143" s="3">
        <f t="shared" ca="1" si="12"/>
        <v>32638.87885538167</v>
      </c>
      <c r="C143" s="7">
        <f t="shared" ca="1" si="13"/>
        <v>0.23083123541709938</v>
      </c>
      <c r="D143" s="10">
        <f t="shared" ca="1" si="14"/>
        <v>1065296412.9362807</v>
      </c>
      <c r="E143" s="3">
        <f t="shared" ca="1" si="15"/>
        <v>-0.736112114461833</v>
      </c>
      <c r="F143" s="10">
        <f t="shared" ca="1" si="16"/>
        <v>32638.87885538167</v>
      </c>
      <c r="G143" s="10">
        <f t="shared" ca="1" si="17"/>
        <v>0</v>
      </c>
      <c r="H143" s="10"/>
    </row>
    <row r="144" spans="1:8">
      <c r="A144">
        <v>140</v>
      </c>
      <c r="B144" s="3">
        <f t="shared" ca="1" si="12"/>
        <v>38568.665519403505</v>
      </c>
      <c r="C144" s="7">
        <f t="shared" ca="1" si="13"/>
        <v>0.44309239458561933</v>
      </c>
      <c r="D144" s="10">
        <f t="shared" ca="1" si="14"/>
        <v>1487541959.9476249</v>
      </c>
      <c r="E144" s="3">
        <f t="shared" ca="1" si="15"/>
        <v>-0.14313344805964939</v>
      </c>
      <c r="F144" s="10">
        <f t="shared" ca="1" si="16"/>
        <v>38568.665519403505</v>
      </c>
      <c r="G144" s="10">
        <f t="shared" ca="1" si="17"/>
        <v>0</v>
      </c>
      <c r="H144" s="10"/>
    </row>
    <row r="145" spans="1:8">
      <c r="A145">
        <v>141</v>
      </c>
      <c r="B145" s="3">
        <f t="shared" ca="1" si="12"/>
        <v>50171.649079927345</v>
      </c>
      <c r="C145" s="7">
        <f t="shared" ca="1" si="13"/>
        <v>0.84546250662697275</v>
      </c>
      <c r="D145" s="10">
        <f t="shared" ca="1" si="14"/>
        <v>2517194371.3993745</v>
      </c>
      <c r="E145" s="3">
        <f t="shared" ca="1" si="15"/>
        <v>1.017164907992735</v>
      </c>
      <c r="F145" s="10">
        <f t="shared" ca="1" si="16"/>
        <v>50171.649079927345</v>
      </c>
      <c r="G145" s="10">
        <f t="shared" ca="1" si="17"/>
        <v>0</v>
      </c>
      <c r="H145" s="10"/>
    </row>
    <row r="146" spans="1:8">
      <c r="A146">
        <v>142</v>
      </c>
      <c r="B146" s="3">
        <f t="shared" ca="1" si="12"/>
        <v>46834.294810677427</v>
      </c>
      <c r="C146" s="7">
        <f t="shared" ca="1" si="13"/>
        <v>0.75283225177921054</v>
      </c>
      <c r="D146" s="10">
        <f t="shared" ca="1" si="14"/>
        <v>2193451170.4134464</v>
      </c>
      <c r="E146" s="3">
        <f t="shared" ca="1" si="15"/>
        <v>0.68342948106774304</v>
      </c>
      <c r="F146" s="10">
        <f t="shared" ca="1" si="16"/>
        <v>46834.294810677427</v>
      </c>
      <c r="G146" s="10">
        <f t="shared" ca="1" si="17"/>
        <v>0</v>
      </c>
      <c r="H146" s="10"/>
    </row>
    <row r="147" spans="1:8">
      <c r="A147">
        <v>143</v>
      </c>
      <c r="B147" s="3">
        <f t="shared" ca="1" si="12"/>
        <v>37854.261923506994</v>
      </c>
      <c r="C147" s="7">
        <f t="shared" ca="1" si="13"/>
        <v>0.41504980837089533</v>
      </c>
      <c r="D147" s="10">
        <f t="shared" ca="1" si="14"/>
        <v>1432945145.7734714</v>
      </c>
      <c r="E147" s="3">
        <f t="shared" ca="1" si="15"/>
        <v>-0.21457380764930067</v>
      </c>
      <c r="F147" s="10">
        <f t="shared" ca="1" si="16"/>
        <v>37854.261923506994</v>
      </c>
      <c r="G147" s="10">
        <f t="shared" ca="1" si="17"/>
        <v>0</v>
      </c>
      <c r="H147" s="10"/>
    </row>
    <row r="148" spans="1:8">
      <c r="A148">
        <v>144</v>
      </c>
      <c r="B148" s="3">
        <f t="shared" ca="1" si="12"/>
        <v>60383.200253478077</v>
      </c>
      <c r="C148" s="7">
        <f t="shared" ca="1" si="13"/>
        <v>0.9792410307618411</v>
      </c>
      <c r="D148" s="10">
        <f t="shared" ca="1" si="14"/>
        <v>3646130872.851635</v>
      </c>
      <c r="E148" s="3">
        <f t="shared" ca="1" si="15"/>
        <v>2.038320025347808</v>
      </c>
      <c r="F148" s="10">
        <f t="shared" ca="1" si="16"/>
        <v>60383.200253478077</v>
      </c>
      <c r="G148" s="10">
        <f t="shared" ca="1" si="17"/>
        <v>0</v>
      </c>
      <c r="H148" s="10"/>
    </row>
    <row r="149" spans="1:8">
      <c r="A149">
        <v>145</v>
      </c>
      <c r="B149" s="3">
        <f t="shared" ca="1" si="12"/>
        <v>30492.461478376546</v>
      </c>
      <c r="C149" s="7">
        <f t="shared" ca="1" si="13"/>
        <v>0.1708646719216631</v>
      </c>
      <c r="D149" s="10">
        <f t="shared" ca="1" si="14"/>
        <v>929790207.01027763</v>
      </c>
      <c r="E149" s="3">
        <f t="shared" ca="1" si="15"/>
        <v>-0.95075385216234531</v>
      </c>
      <c r="F149" s="10">
        <f t="shared" ca="1" si="16"/>
        <v>30492.461478376546</v>
      </c>
      <c r="G149" s="10">
        <f t="shared" ca="1" si="17"/>
        <v>0</v>
      </c>
      <c r="H149" s="10"/>
    </row>
    <row r="150" spans="1:8">
      <c r="A150">
        <v>146</v>
      </c>
      <c r="B150" s="3">
        <f t="shared" ca="1" si="12"/>
        <v>31366.922502347632</v>
      </c>
      <c r="C150" s="7">
        <f t="shared" ca="1" si="13"/>
        <v>0.19398414219631377</v>
      </c>
      <c r="D150" s="10">
        <f t="shared" ca="1" si="14"/>
        <v>983883827.26828218</v>
      </c>
      <c r="E150" s="3">
        <f t="shared" ca="1" si="15"/>
        <v>-0.86330774976523661</v>
      </c>
      <c r="F150" s="10">
        <f t="shared" ca="1" si="16"/>
        <v>31366.922502347632</v>
      </c>
      <c r="G150" s="10">
        <f t="shared" ca="1" si="17"/>
        <v>0</v>
      </c>
      <c r="H150" s="10"/>
    </row>
    <row r="151" spans="1:8">
      <c r="A151">
        <v>147</v>
      </c>
      <c r="B151" s="3">
        <f t="shared" ca="1" si="12"/>
        <v>13937.805349119037</v>
      </c>
      <c r="C151" s="7">
        <f t="shared" ca="1" si="13"/>
        <v>4.5773891288263258E-3</v>
      </c>
      <c r="D151" s="10">
        <f t="shared" ca="1" si="14"/>
        <v>194262417.94993123</v>
      </c>
      <c r="E151" s="3">
        <f t="shared" ca="1" si="15"/>
        <v>-2.6062194650880963</v>
      </c>
      <c r="F151" s="10">
        <f t="shared" ca="1" si="16"/>
        <v>13937.805349119037</v>
      </c>
      <c r="G151" s="10">
        <f t="shared" ca="1" si="17"/>
        <v>0</v>
      </c>
      <c r="H151" s="10"/>
    </row>
    <row r="152" spans="1:8">
      <c r="A152">
        <v>148</v>
      </c>
      <c r="B152" s="3">
        <f t="shared" ca="1" si="12"/>
        <v>43049.142537968422</v>
      </c>
      <c r="C152" s="7">
        <f t="shared" ca="1" si="13"/>
        <v>0.6197842702813432</v>
      </c>
      <c r="D152" s="10">
        <f t="shared" ca="1" si="14"/>
        <v>1853228673.2543223</v>
      </c>
      <c r="E152" s="3">
        <f t="shared" ca="1" si="15"/>
        <v>0.30491425379684189</v>
      </c>
      <c r="F152" s="10">
        <f t="shared" ca="1" si="16"/>
        <v>43049.142537968422</v>
      </c>
      <c r="G152" s="10">
        <f t="shared" ca="1" si="17"/>
        <v>0</v>
      </c>
      <c r="H152" s="10"/>
    </row>
    <row r="153" spans="1:8">
      <c r="A153">
        <v>149</v>
      </c>
      <c r="B153" s="3">
        <f t="shared" ca="1" si="12"/>
        <v>46707.232203051608</v>
      </c>
      <c r="C153" s="7">
        <f t="shared" ca="1" si="13"/>
        <v>0.7488015662147518</v>
      </c>
      <c r="D153" s="10">
        <f t="shared" ca="1" si="14"/>
        <v>2181565540.0697813</v>
      </c>
      <c r="E153" s="3">
        <f t="shared" ca="1" si="15"/>
        <v>0.67072322030516052</v>
      </c>
      <c r="F153" s="10">
        <f t="shared" ca="1" si="16"/>
        <v>46707.232203051608</v>
      </c>
      <c r="G153" s="10">
        <f t="shared" ca="1" si="17"/>
        <v>0</v>
      </c>
      <c r="H153" s="10"/>
    </row>
    <row r="154" spans="1:8">
      <c r="A154">
        <v>150</v>
      </c>
      <c r="B154" s="3">
        <f t="shared" ca="1" si="12"/>
        <v>46015.720448856438</v>
      </c>
      <c r="C154" s="7">
        <f t="shared" ca="1" si="13"/>
        <v>0.72627047909281828</v>
      </c>
      <c r="D154" s="10">
        <f t="shared" ca="1" si="14"/>
        <v>2117446528.4273045</v>
      </c>
      <c r="E154" s="3">
        <f t="shared" ca="1" si="15"/>
        <v>0.60157204488564364</v>
      </c>
      <c r="F154" s="10">
        <f t="shared" ca="1" si="16"/>
        <v>46015.720448856438</v>
      </c>
      <c r="G154" s="10">
        <f t="shared" ca="1" si="17"/>
        <v>0</v>
      </c>
      <c r="H154" s="10"/>
    </row>
    <row r="155" spans="1:8">
      <c r="A155">
        <v>151</v>
      </c>
      <c r="B155" s="3">
        <f t="shared" ca="1" si="12"/>
        <v>25851.953894659076</v>
      </c>
      <c r="C155" s="7">
        <f t="shared" ca="1" si="13"/>
        <v>7.8562895971117541E-2</v>
      </c>
      <c r="D155" s="10">
        <f t="shared" ca="1" si="14"/>
        <v>668323520.17157865</v>
      </c>
      <c r="E155" s="3">
        <f t="shared" ca="1" si="15"/>
        <v>-1.4148046105340923</v>
      </c>
      <c r="F155" s="10">
        <f t="shared" ca="1" si="16"/>
        <v>25851.953894659076</v>
      </c>
      <c r="G155" s="10">
        <f t="shared" ca="1" si="17"/>
        <v>0</v>
      </c>
      <c r="H155" s="10"/>
    </row>
    <row r="156" spans="1:8">
      <c r="A156">
        <v>152</v>
      </c>
      <c r="B156" s="3">
        <f t="shared" ca="1" si="12"/>
        <v>48560.940740751248</v>
      </c>
      <c r="C156" s="7">
        <f t="shared" ca="1" si="13"/>
        <v>0.80402712690101907</v>
      </c>
      <c r="D156" s="10">
        <f t="shared" ca="1" si="14"/>
        <v>2358164965.6267543</v>
      </c>
      <c r="E156" s="3">
        <f t="shared" ca="1" si="15"/>
        <v>0.85609407407512483</v>
      </c>
      <c r="F156" s="10">
        <f t="shared" ca="1" si="16"/>
        <v>48560.940740751248</v>
      </c>
      <c r="G156" s="10">
        <f t="shared" ca="1" si="17"/>
        <v>0</v>
      </c>
      <c r="H156" s="10"/>
    </row>
    <row r="157" spans="1:8">
      <c r="A157">
        <v>153</v>
      </c>
      <c r="B157" s="3">
        <f t="shared" ca="1" si="12"/>
        <v>45492.370301903095</v>
      </c>
      <c r="C157" s="7">
        <f t="shared" ca="1" si="13"/>
        <v>0.70857860252181126</v>
      </c>
      <c r="D157" s="10">
        <f t="shared" ca="1" si="14"/>
        <v>2069555755.6854746</v>
      </c>
      <c r="E157" s="3">
        <f t="shared" ca="1" si="15"/>
        <v>0.54923703019030912</v>
      </c>
      <c r="F157" s="10">
        <f t="shared" ca="1" si="16"/>
        <v>45492.370301903095</v>
      </c>
      <c r="G157" s="10">
        <f t="shared" ca="1" si="17"/>
        <v>0</v>
      </c>
      <c r="H157" s="10"/>
    </row>
    <row r="158" spans="1:8">
      <c r="A158">
        <v>154</v>
      </c>
      <c r="B158" s="3">
        <f t="shared" ca="1" si="12"/>
        <v>45241.220208825973</v>
      </c>
      <c r="C158" s="7">
        <f t="shared" ca="1" si="13"/>
        <v>0.69990316337953118</v>
      </c>
      <c r="D158" s="10">
        <f t="shared" ca="1" si="14"/>
        <v>2046768005.9834836</v>
      </c>
      <c r="E158" s="3">
        <f t="shared" ca="1" si="15"/>
        <v>0.52412202088259718</v>
      </c>
      <c r="F158" s="10">
        <f t="shared" ca="1" si="16"/>
        <v>45241.220208825973</v>
      </c>
      <c r="G158" s="10">
        <f t="shared" ca="1" si="17"/>
        <v>0</v>
      </c>
      <c r="H158" s="10"/>
    </row>
    <row r="159" spans="1:8">
      <c r="A159">
        <v>155</v>
      </c>
      <c r="B159" s="3">
        <f t="shared" ca="1" si="12"/>
        <v>37216.349579050802</v>
      </c>
      <c r="C159" s="7">
        <f t="shared" ca="1" si="13"/>
        <v>0.39036607588423067</v>
      </c>
      <c r="D159" s="10">
        <f t="shared" ca="1" si="14"/>
        <v>1385056675.9901149</v>
      </c>
      <c r="E159" s="3">
        <f t="shared" ca="1" si="15"/>
        <v>-0.27836504209491986</v>
      </c>
      <c r="F159" s="10">
        <f t="shared" ca="1" si="16"/>
        <v>37216.349579050802</v>
      </c>
      <c r="G159" s="10">
        <f t="shared" ca="1" si="17"/>
        <v>0</v>
      </c>
      <c r="H159" s="10"/>
    </row>
    <row r="160" spans="1:8">
      <c r="A160">
        <v>156</v>
      </c>
      <c r="B160" s="3">
        <f t="shared" ca="1" si="12"/>
        <v>31982.71227387356</v>
      </c>
      <c r="C160" s="7">
        <f t="shared" ca="1" si="13"/>
        <v>0.21135493416568352</v>
      </c>
      <c r="D160" s="10">
        <f t="shared" ca="1" si="14"/>
        <v>1022893884.3933824</v>
      </c>
      <c r="E160" s="3">
        <f t="shared" ca="1" si="15"/>
        <v>-0.80172877261264408</v>
      </c>
      <c r="F160" s="10">
        <f t="shared" ca="1" si="16"/>
        <v>31982.71227387356</v>
      </c>
      <c r="G160" s="10">
        <f t="shared" ca="1" si="17"/>
        <v>0</v>
      </c>
      <c r="H160" s="10"/>
    </row>
    <row r="161" spans="1:8">
      <c r="A161">
        <v>157</v>
      </c>
      <c r="B161" s="3">
        <f t="shared" ca="1" si="12"/>
        <v>31589.729514540413</v>
      </c>
      <c r="C161" s="7">
        <f t="shared" ca="1" si="13"/>
        <v>0.20016639077221043</v>
      </c>
      <c r="D161" s="10">
        <f t="shared" ca="1" si="14"/>
        <v>997911010.80182564</v>
      </c>
      <c r="E161" s="3">
        <f t="shared" ca="1" si="15"/>
        <v>-0.84102704854595856</v>
      </c>
      <c r="F161" s="10">
        <f t="shared" ca="1" si="16"/>
        <v>31589.729514540413</v>
      </c>
      <c r="G161" s="10">
        <f t="shared" ca="1" si="17"/>
        <v>0</v>
      </c>
      <c r="H161" s="10"/>
    </row>
    <row r="162" spans="1:8">
      <c r="A162">
        <v>158</v>
      </c>
      <c r="B162" s="3">
        <f t="shared" ca="1" si="12"/>
        <v>46759.741461824175</v>
      </c>
      <c r="C162" s="7">
        <f t="shared" ca="1" si="13"/>
        <v>0.75047147003624559</v>
      </c>
      <c r="D162" s="10">
        <f t="shared" ca="1" si="14"/>
        <v>2186473421.5766387</v>
      </c>
      <c r="E162" s="3">
        <f t="shared" ca="1" si="15"/>
        <v>0.67597414618241758</v>
      </c>
      <c r="F162" s="10">
        <f t="shared" ca="1" si="16"/>
        <v>46759.741461824175</v>
      </c>
      <c r="G162" s="10">
        <f t="shared" ca="1" si="17"/>
        <v>0</v>
      </c>
      <c r="H162" s="10"/>
    </row>
    <row r="163" spans="1:8">
      <c r="A163">
        <v>159</v>
      </c>
      <c r="B163" s="3">
        <f t="shared" ca="1" si="12"/>
        <v>28591.221799475148</v>
      </c>
      <c r="C163" s="7">
        <f t="shared" ca="1" si="13"/>
        <v>0.12696038529429643</v>
      </c>
      <c r="D163" s="10">
        <f t="shared" ca="1" si="14"/>
        <v>817457963.98678291</v>
      </c>
      <c r="E163" s="3">
        <f t="shared" ca="1" si="15"/>
        <v>-1.1408778200524852</v>
      </c>
      <c r="F163" s="10">
        <f t="shared" ca="1" si="16"/>
        <v>28591.221799475148</v>
      </c>
      <c r="G163" s="10">
        <f t="shared" ca="1" si="17"/>
        <v>0</v>
      </c>
      <c r="H163" s="10"/>
    </row>
    <row r="164" spans="1:8">
      <c r="A164">
        <v>160</v>
      </c>
      <c r="B164" s="3">
        <f t="shared" ca="1" si="12"/>
        <v>27951.344365966543</v>
      </c>
      <c r="C164" s="7">
        <f t="shared" ca="1" si="13"/>
        <v>0.11412760227267427</v>
      </c>
      <c r="D164" s="10">
        <f t="shared" ca="1" si="14"/>
        <v>781277651.86484957</v>
      </c>
      <c r="E164" s="3">
        <f t="shared" ca="1" si="15"/>
        <v>-1.2048655634033456</v>
      </c>
      <c r="F164" s="10">
        <f t="shared" ca="1" si="16"/>
        <v>27951.344365966543</v>
      </c>
      <c r="G164" s="10">
        <f t="shared" ca="1" si="17"/>
        <v>0</v>
      </c>
      <c r="H164" s="10"/>
    </row>
    <row r="165" spans="1:8">
      <c r="A165">
        <v>161</v>
      </c>
      <c r="B165" s="3">
        <f t="shared" ca="1" si="12"/>
        <v>38859.925350491394</v>
      </c>
      <c r="C165" s="7">
        <f t="shared" ca="1" si="13"/>
        <v>0.45461593792788335</v>
      </c>
      <c r="D165" s="10">
        <f t="shared" ca="1" si="14"/>
        <v>1510093798.2457638</v>
      </c>
      <c r="E165" s="3">
        <f t="shared" ca="1" si="15"/>
        <v>-0.11400746495086073</v>
      </c>
      <c r="F165" s="10">
        <f t="shared" ca="1" si="16"/>
        <v>38859.925350491394</v>
      </c>
      <c r="G165" s="10">
        <f t="shared" ca="1" si="17"/>
        <v>0</v>
      </c>
      <c r="H165" s="10"/>
    </row>
    <row r="166" spans="1:8">
      <c r="A166">
        <v>162</v>
      </c>
      <c r="B166" s="3">
        <f t="shared" ca="1" si="12"/>
        <v>40023.654569438353</v>
      </c>
      <c r="C166" s="7">
        <f t="shared" ca="1" si="13"/>
        <v>0.5009436799073228</v>
      </c>
      <c r="D166" s="10">
        <f t="shared" ca="1" si="14"/>
        <v>1601892925.0937235</v>
      </c>
      <c r="E166" s="3">
        <f t="shared" ca="1" si="15"/>
        <v>2.3654569438355056E-3</v>
      </c>
      <c r="F166" s="10">
        <f t="shared" ca="1" si="16"/>
        <v>40023.654569438353</v>
      </c>
      <c r="G166" s="10">
        <f t="shared" ca="1" si="17"/>
        <v>0</v>
      </c>
      <c r="H166" s="10"/>
    </row>
    <row r="167" spans="1:8">
      <c r="A167">
        <v>163</v>
      </c>
      <c r="B167" s="3">
        <f t="shared" ca="1" si="12"/>
        <v>48619.631252133557</v>
      </c>
      <c r="C167" s="7">
        <f t="shared" ca="1" si="13"/>
        <v>0.80564609504472173</v>
      </c>
      <c r="D167" s="10">
        <f t="shared" ca="1" si="14"/>
        <v>2363868543.093442</v>
      </c>
      <c r="E167" s="3">
        <f t="shared" ca="1" si="15"/>
        <v>0.86196312521335572</v>
      </c>
      <c r="F167" s="10">
        <f t="shared" ca="1" si="16"/>
        <v>48619.631252133557</v>
      </c>
      <c r="G167" s="10">
        <f t="shared" ca="1" si="17"/>
        <v>0</v>
      </c>
      <c r="H167" s="10"/>
    </row>
    <row r="168" spans="1:8">
      <c r="A168">
        <v>164</v>
      </c>
      <c r="B168" s="3">
        <f t="shared" ca="1" si="12"/>
        <v>43042.758316936037</v>
      </c>
      <c r="C168" s="7">
        <f t="shared" ca="1" si="13"/>
        <v>0.61954112185867416</v>
      </c>
      <c r="D168" s="10">
        <f t="shared" ca="1" si="14"/>
        <v>1852679043.5301664</v>
      </c>
      <c r="E168" s="3">
        <f t="shared" ca="1" si="15"/>
        <v>0.3042758316936035</v>
      </c>
      <c r="F168" s="10">
        <f t="shared" ca="1" si="16"/>
        <v>43042.758316936037</v>
      </c>
      <c r="G168" s="10">
        <f t="shared" ca="1" si="17"/>
        <v>0</v>
      </c>
      <c r="H168" s="10"/>
    </row>
    <row r="169" spans="1:8">
      <c r="A169">
        <v>165</v>
      </c>
      <c r="B169" s="3">
        <f t="shared" ca="1" si="12"/>
        <v>38887.823657292698</v>
      </c>
      <c r="C169" s="7">
        <f t="shared" ca="1" si="13"/>
        <v>0.45572188412916148</v>
      </c>
      <c r="D169" s="10">
        <f t="shared" ca="1" si="14"/>
        <v>1512262828.8006938</v>
      </c>
      <c r="E169" s="3">
        <f t="shared" ca="1" si="15"/>
        <v>-0.11121763427073009</v>
      </c>
      <c r="F169" s="10">
        <f t="shared" ca="1" si="16"/>
        <v>38887.823657292698</v>
      </c>
      <c r="G169" s="10">
        <f t="shared" ca="1" si="17"/>
        <v>0</v>
      </c>
      <c r="H169" s="10"/>
    </row>
    <row r="170" spans="1:8">
      <c r="A170">
        <v>166</v>
      </c>
      <c r="B170" s="3">
        <f t="shared" ca="1" si="12"/>
        <v>33667.907500423178</v>
      </c>
      <c r="C170" s="7">
        <f t="shared" ca="1" si="13"/>
        <v>0.2632985030168129</v>
      </c>
      <c r="D170" s="10">
        <f t="shared" ca="1" si="14"/>
        <v>1133527995.4570513</v>
      </c>
      <c r="E170" s="3">
        <f t="shared" ca="1" si="15"/>
        <v>-0.63320924995768224</v>
      </c>
      <c r="F170" s="10">
        <f t="shared" ca="1" si="16"/>
        <v>33667.907500423178</v>
      </c>
      <c r="G170" s="10">
        <f t="shared" ca="1" si="17"/>
        <v>0</v>
      </c>
      <c r="H170" s="10"/>
    </row>
    <row r="171" spans="1:8">
      <c r="A171">
        <v>167</v>
      </c>
      <c r="B171" s="3">
        <f t="shared" ca="1" si="12"/>
        <v>49817.208983636425</v>
      </c>
      <c r="C171" s="7">
        <f t="shared" ca="1" si="13"/>
        <v>0.83688131655981124</v>
      </c>
      <c r="D171" s="10">
        <f t="shared" ca="1" si="14"/>
        <v>2481754310.9193058</v>
      </c>
      <c r="E171" s="3">
        <f t="shared" ca="1" si="15"/>
        <v>0.98172089836364274</v>
      </c>
      <c r="F171" s="10">
        <f t="shared" ca="1" si="16"/>
        <v>49817.208983636425</v>
      </c>
      <c r="G171" s="10">
        <f t="shared" ca="1" si="17"/>
        <v>0</v>
      </c>
      <c r="H171" s="10"/>
    </row>
    <row r="172" spans="1:8">
      <c r="A172">
        <v>168</v>
      </c>
      <c r="B172" s="3">
        <f t="shared" ca="1" si="12"/>
        <v>61085.272866324522</v>
      </c>
      <c r="C172" s="7">
        <f t="shared" ca="1" si="13"/>
        <v>0.98250729747542209</v>
      </c>
      <c r="D172" s="10">
        <f t="shared" ca="1" si="14"/>
        <v>3731410561.1533227</v>
      </c>
      <c r="E172" s="3">
        <f t="shared" ca="1" si="15"/>
        <v>2.1085272866324525</v>
      </c>
      <c r="F172" s="10">
        <f t="shared" ca="1" si="16"/>
        <v>61085.272866324522</v>
      </c>
      <c r="G172" s="10">
        <f t="shared" ca="1" si="17"/>
        <v>0</v>
      </c>
      <c r="H172" s="10"/>
    </row>
    <row r="173" spans="1:8">
      <c r="A173">
        <v>169</v>
      </c>
      <c r="B173" s="3">
        <f t="shared" ca="1" si="12"/>
        <v>28879.026044527349</v>
      </c>
      <c r="C173" s="7">
        <f t="shared" ca="1" si="13"/>
        <v>0.13304813821378048</v>
      </c>
      <c r="D173" s="10">
        <f t="shared" ca="1" si="14"/>
        <v>833998145.28048897</v>
      </c>
      <c r="E173" s="3">
        <f t="shared" ca="1" si="15"/>
        <v>-1.1120973955472651</v>
      </c>
      <c r="F173" s="10">
        <f t="shared" ca="1" si="16"/>
        <v>28879.026044527349</v>
      </c>
      <c r="G173" s="10">
        <f t="shared" ca="1" si="17"/>
        <v>0</v>
      </c>
      <c r="H173" s="10"/>
    </row>
    <row r="174" spans="1:8">
      <c r="A174">
        <v>170</v>
      </c>
      <c r="B174" s="3">
        <f t="shared" ca="1" si="12"/>
        <v>42778.479132589855</v>
      </c>
      <c r="C174" s="7">
        <f t="shared" ca="1" si="13"/>
        <v>0.60943544539532013</v>
      </c>
      <c r="D174" s="10">
        <f t="shared" ca="1" si="14"/>
        <v>1829998276.8974257</v>
      </c>
      <c r="E174" s="3">
        <f t="shared" ca="1" si="15"/>
        <v>0.27784791325898561</v>
      </c>
      <c r="F174" s="10">
        <f t="shared" ca="1" si="16"/>
        <v>42778.479132589855</v>
      </c>
      <c r="G174" s="10">
        <f t="shared" ca="1" si="17"/>
        <v>0</v>
      </c>
      <c r="H174" s="10"/>
    </row>
    <row r="175" spans="1:8">
      <c r="A175">
        <v>171</v>
      </c>
      <c r="B175" s="3">
        <f t="shared" ca="1" si="12"/>
        <v>44450.508113372372</v>
      </c>
      <c r="C175" s="7">
        <f t="shared" ca="1" si="13"/>
        <v>0.67185848262124637</v>
      </c>
      <c r="D175" s="10">
        <f t="shared" ca="1" si="14"/>
        <v>1975847671.536983</v>
      </c>
      <c r="E175" s="3">
        <f t="shared" ca="1" si="15"/>
        <v>0.44505081133723756</v>
      </c>
      <c r="F175" s="10">
        <f t="shared" ca="1" si="16"/>
        <v>44450.508113372372</v>
      </c>
      <c r="G175" s="10">
        <f t="shared" ca="1" si="17"/>
        <v>0</v>
      </c>
      <c r="H175" s="10"/>
    </row>
    <row r="176" spans="1:8">
      <c r="A176">
        <v>172</v>
      </c>
      <c r="B176" s="3">
        <f t="shared" ca="1" si="12"/>
        <v>41093.292054712547</v>
      </c>
      <c r="C176" s="7">
        <f t="shared" ca="1" si="13"/>
        <v>0.54352930859204207</v>
      </c>
      <c r="D176" s="10">
        <f t="shared" ca="1" si="14"/>
        <v>1688658651.8939013</v>
      </c>
      <c r="E176" s="3">
        <f t="shared" ca="1" si="15"/>
        <v>0.10932920547125477</v>
      </c>
      <c r="F176" s="10">
        <f t="shared" ca="1" si="16"/>
        <v>41093.292054712547</v>
      </c>
      <c r="G176" s="10">
        <f t="shared" ca="1" si="17"/>
        <v>0</v>
      </c>
      <c r="H176" s="10"/>
    </row>
    <row r="177" spans="1:8">
      <c r="A177">
        <v>173</v>
      </c>
      <c r="B177" s="3">
        <f t="shared" ca="1" si="12"/>
        <v>41411.873090142362</v>
      </c>
      <c r="C177" s="7">
        <f t="shared" ca="1" si="13"/>
        <v>0.55613901420747425</v>
      </c>
      <c r="D177" s="10">
        <f t="shared" ca="1" si="14"/>
        <v>1714943232.8340571</v>
      </c>
      <c r="E177" s="3">
        <f t="shared" ca="1" si="15"/>
        <v>0.14118730901423593</v>
      </c>
      <c r="F177" s="10">
        <f t="shared" ca="1" si="16"/>
        <v>41411.873090142362</v>
      </c>
      <c r="G177" s="10">
        <f t="shared" ca="1" si="17"/>
        <v>0</v>
      </c>
      <c r="H177" s="10"/>
    </row>
    <row r="178" spans="1:8">
      <c r="A178">
        <v>174</v>
      </c>
      <c r="B178" s="3">
        <f t="shared" ca="1" si="12"/>
        <v>40381.369810238531</v>
      </c>
      <c r="C178" s="7">
        <f t="shared" ca="1" si="13"/>
        <v>0.51521076692370116</v>
      </c>
      <c r="D178" s="10">
        <f t="shared" ca="1" si="14"/>
        <v>1630655027.7512438</v>
      </c>
      <c r="E178" s="3">
        <f t="shared" ca="1" si="15"/>
        <v>3.8136981023852962E-2</v>
      </c>
      <c r="F178" s="10">
        <f t="shared" ca="1" si="16"/>
        <v>40381.369810238531</v>
      </c>
      <c r="G178" s="10">
        <f t="shared" ca="1" si="17"/>
        <v>0</v>
      </c>
      <c r="H178" s="10"/>
    </row>
    <row r="179" spans="1:8">
      <c r="A179">
        <v>175</v>
      </c>
      <c r="B179" s="3">
        <f t="shared" ca="1" si="12"/>
        <v>35340.421546781283</v>
      </c>
      <c r="C179" s="7">
        <f t="shared" ca="1" si="13"/>
        <v>0.32062283736013342</v>
      </c>
      <c r="D179" s="10">
        <f t="shared" ca="1" si="14"/>
        <v>1248945395.1042027</v>
      </c>
      <c r="E179" s="3">
        <f t="shared" ca="1" si="15"/>
        <v>-0.46595784532187168</v>
      </c>
      <c r="F179" s="10">
        <f t="shared" ca="1" si="16"/>
        <v>35340.421546781283</v>
      </c>
      <c r="G179" s="10">
        <f t="shared" ca="1" si="17"/>
        <v>0</v>
      </c>
      <c r="H179" s="10"/>
    </row>
    <row r="180" spans="1:8">
      <c r="A180">
        <v>176</v>
      </c>
      <c r="B180" s="3">
        <f t="shared" ca="1" si="12"/>
        <v>54085.875251603851</v>
      </c>
      <c r="C180" s="7">
        <f t="shared" ca="1" si="13"/>
        <v>0.92052141514704999</v>
      </c>
      <c r="D180" s="10">
        <f t="shared" ca="1" si="14"/>
        <v>2925281901.7320538</v>
      </c>
      <c r="E180" s="3">
        <f t="shared" ca="1" si="15"/>
        <v>1.4085875251603848</v>
      </c>
      <c r="F180" s="10">
        <f t="shared" ca="1" si="16"/>
        <v>54085.875251603851</v>
      </c>
      <c r="G180" s="10">
        <f t="shared" ca="1" si="17"/>
        <v>0</v>
      </c>
      <c r="H180" s="10"/>
    </row>
    <row r="181" spans="1:8">
      <c r="A181">
        <v>177</v>
      </c>
      <c r="B181" s="3">
        <f t="shared" ca="1" si="12"/>
        <v>40316.775276459302</v>
      </c>
      <c r="C181" s="7">
        <f t="shared" ca="1" si="13"/>
        <v>0.51263539188403229</v>
      </c>
      <c r="D181" s="10">
        <f t="shared" ca="1" si="14"/>
        <v>1625442368.6925201</v>
      </c>
      <c r="E181" s="3">
        <f t="shared" ca="1" si="15"/>
        <v>3.1677527645930334E-2</v>
      </c>
      <c r="F181" s="10">
        <f t="shared" ca="1" si="16"/>
        <v>40316.775276459302</v>
      </c>
      <c r="G181" s="10">
        <f t="shared" ca="1" si="17"/>
        <v>0</v>
      </c>
      <c r="H181" s="10"/>
    </row>
    <row r="182" spans="1:8">
      <c r="A182">
        <v>178</v>
      </c>
      <c r="B182" s="3">
        <f t="shared" ca="1" si="12"/>
        <v>47156.395222955238</v>
      </c>
      <c r="C182" s="7">
        <f t="shared" ca="1" si="13"/>
        <v>0.7628930184919227</v>
      </c>
      <c r="D182" s="10">
        <f t="shared" ca="1" si="14"/>
        <v>2223725610.4235554</v>
      </c>
      <c r="E182" s="3">
        <f t="shared" ca="1" si="15"/>
        <v>0.71563952229552408</v>
      </c>
      <c r="F182" s="10">
        <f t="shared" ca="1" si="16"/>
        <v>47156.395222955238</v>
      </c>
      <c r="G182" s="10">
        <f t="shared" ca="1" si="17"/>
        <v>0</v>
      </c>
      <c r="H182" s="10"/>
    </row>
    <row r="183" spans="1:8">
      <c r="A183">
        <v>179</v>
      </c>
      <c r="B183" s="3">
        <f t="shared" ca="1" si="12"/>
        <v>26804.392786316173</v>
      </c>
      <c r="C183" s="7">
        <f t="shared" ca="1" si="13"/>
        <v>9.3490862131147878E-2</v>
      </c>
      <c r="D183" s="10">
        <f t="shared" ca="1" si="14"/>
        <v>718475472.6431185</v>
      </c>
      <c r="E183" s="3">
        <f t="shared" ca="1" si="15"/>
        <v>-1.3195607213683824</v>
      </c>
      <c r="F183" s="10">
        <f t="shared" ca="1" si="16"/>
        <v>26804.392786316173</v>
      </c>
      <c r="G183" s="10">
        <f t="shared" ca="1" si="17"/>
        <v>0</v>
      </c>
      <c r="H183" s="10"/>
    </row>
    <row r="184" spans="1:8">
      <c r="A184">
        <v>180</v>
      </c>
      <c r="B184" s="3">
        <f t="shared" ca="1" si="12"/>
        <v>45042.067478680932</v>
      </c>
      <c r="C184" s="7">
        <f t="shared" ca="1" si="13"/>
        <v>0.69294195046586538</v>
      </c>
      <c r="D184" s="10">
        <f t="shared" ca="1" si="14"/>
        <v>2028787842.7540464</v>
      </c>
      <c r="E184" s="3">
        <f t="shared" ca="1" si="15"/>
        <v>0.50420674786809339</v>
      </c>
      <c r="F184" s="10">
        <f t="shared" ca="1" si="16"/>
        <v>45042.067478680932</v>
      </c>
      <c r="G184" s="10">
        <f t="shared" ca="1" si="17"/>
        <v>0</v>
      </c>
      <c r="H184" s="10"/>
    </row>
    <row r="185" spans="1:8">
      <c r="A185">
        <v>181</v>
      </c>
      <c r="B185" s="3">
        <f t="shared" ca="1" si="12"/>
        <v>38096.175046830715</v>
      </c>
      <c r="C185" s="7">
        <f t="shared" ca="1" si="13"/>
        <v>0.42450470676521945</v>
      </c>
      <c r="D185" s="10">
        <f t="shared" ca="1" si="14"/>
        <v>1451318553.1987672</v>
      </c>
      <c r="E185" s="3">
        <f t="shared" ca="1" si="15"/>
        <v>-0.19038249531692875</v>
      </c>
      <c r="F185" s="10">
        <f t="shared" ca="1" si="16"/>
        <v>38096.175046830715</v>
      </c>
      <c r="G185" s="10">
        <f t="shared" ca="1" si="17"/>
        <v>0</v>
      </c>
      <c r="H185" s="10"/>
    </row>
    <row r="186" spans="1:8">
      <c r="A186">
        <v>182</v>
      </c>
      <c r="B186" s="3">
        <f t="shared" ca="1" si="12"/>
        <v>44388.449756234848</v>
      </c>
      <c r="C186" s="7">
        <f t="shared" ca="1" si="13"/>
        <v>0.66961306551183952</v>
      </c>
      <c r="D186" s="10">
        <f t="shared" ca="1" si="14"/>
        <v>1970334471.7617855</v>
      </c>
      <c r="E186" s="3">
        <f t="shared" ca="1" si="15"/>
        <v>0.43884497562348479</v>
      </c>
      <c r="F186" s="10">
        <f t="shared" ca="1" si="16"/>
        <v>44388.449756234848</v>
      </c>
      <c r="G186" s="10">
        <f t="shared" ca="1" si="17"/>
        <v>0</v>
      </c>
      <c r="H186" s="10"/>
    </row>
    <row r="187" spans="1:8">
      <c r="A187">
        <v>183</v>
      </c>
      <c r="B187" s="3">
        <f t="shared" ca="1" si="12"/>
        <v>56173.199657080222</v>
      </c>
      <c r="C187" s="7">
        <f t="shared" ca="1" si="13"/>
        <v>0.94709538414463168</v>
      </c>
      <c r="D187" s="10">
        <f t="shared" ca="1" si="14"/>
        <v>3155428359.7141976</v>
      </c>
      <c r="E187" s="3">
        <f t="shared" ca="1" si="15"/>
        <v>1.6173199657080222</v>
      </c>
      <c r="F187" s="10">
        <f t="shared" ca="1" si="16"/>
        <v>56173.199657080222</v>
      </c>
      <c r="G187" s="10">
        <f t="shared" ca="1" si="17"/>
        <v>0</v>
      </c>
      <c r="H187" s="10"/>
    </row>
    <row r="188" spans="1:8">
      <c r="A188">
        <v>184</v>
      </c>
      <c r="B188" s="3">
        <f t="shared" ca="1" si="12"/>
        <v>49985.505771512842</v>
      </c>
      <c r="C188" s="7">
        <f t="shared" ca="1" si="13"/>
        <v>0.84099377400252706</v>
      </c>
      <c r="D188" s="10">
        <f t="shared" ca="1" si="14"/>
        <v>2498550787.2339435</v>
      </c>
      <c r="E188" s="3">
        <f t="shared" ca="1" si="15"/>
        <v>0.99855057715128415</v>
      </c>
      <c r="F188" s="10">
        <f t="shared" ca="1" si="16"/>
        <v>49985.505771512842</v>
      </c>
      <c r="G188" s="10">
        <f t="shared" ca="1" si="17"/>
        <v>0</v>
      </c>
      <c r="H188" s="10"/>
    </row>
    <row r="189" spans="1:8">
      <c r="A189">
        <v>185</v>
      </c>
      <c r="B189" s="3">
        <f t="shared" ca="1" si="12"/>
        <v>37938.953464758844</v>
      </c>
      <c r="C189" s="7">
        <f t="shared" ca="1" si="13"/>
        <v>0.41835458191235375</v>
      </c>
      <c r="D189" s="10">
        <f t="shared" ca="1" si="14"/>
        <v>1439364190.001137</v>
      </c>
      <c r="E189" s="3">
        <f t="shared" ca="1" si="15"/>
        <v>-0.20610465352411572</v>
      </c>
      <c r="F189" s="10">
        <f t="shared" ca="1" si="16"/>
        <v>37938.953464758844</v>
      </c>
      <c r="G189" s="10">
        <f t="shared" ca="1" si="17"/>
        <v>0</v>
      </c>
      <c r="H189" s="10"/>
    </row>
    <row r="190" spans="1:8">
      <c r="A190">
        <v>186</v>
      </c>
      <c r="B190" s="3">
        <f t="shared" ca="1" si="12"/>
        <v>47199.8349120696</v>
      </c>
      <c r="C190" s="7">
        <f t="shared" ca="1" si="13"/>
        <v>0.76423241993779811</v>
      </c>
      <c r="D190" s="10">
        <f t="shared" ca="1" si="14"/>
        <v>2227824415.7266245</v>
      </c>
      <c r="E190" s="3">
        <f t="shared" ca="1" si="15"/>
        <v>0.71998349120696004</v>
      </c>
      <c r="F190" s="10">
        <f t="shared" ca="1" si="16"/>
        <v>47199.8349120696</v>
      </c>
      <c r="G190" s="10">
        <f t="shared" ca="1" si="17"/>
        <v>0</v>
      </c>
      <c r="H190" s="10"/>
    </row>
    <row r="191" spans="1:8">
      <c r="A191">
        <v>187</v>
      </c>
      <c r="B191" s="3">
        <f t="shared" ca="1" si="12"/>
        <v>40176.598278185724</v>
      </c>
      <c r="C191" s="7">
        <f t="shared" ca="1" si="13"/>
        <v>0.50704488579867757</v>
      </c>
      <c r="D191" s="10">
        <f t="shared" ca="1" si="14"/>
        <v>1614159049.2067161</v>
      </c>
      <c r="E191" s="3">
        <f t="shared" ca="1" si="15"/>
        <v>1.7659827818572033E-2</v>
      </c>
      <c r="F191" s="10">
        <f t="shared" ca="1" si="16"/>
        <v>40176.598278185724</v>
      </c>
      <c r="G191" s="10">
        <f t="shared" ca="1" si="17"/>
        <v>0</v>
      </c>
      <c r="H191" s="10"/>
    </row>
    <row r="192" spans="1:8">
      <c r="A192">
        <v>188</v>
      </c>
      <c r="B192" s="3">
        <f t="shared" ca="1" si="12"/>
        <v>20286.632253650478</v>
      </c>
      <c r="C192" s="7">
        <f t="shared" ca="1" si="13"/>
        <v>2.4342683826944267E-2</v>
      </c>
      <c r="D192" s="10">
        <f t="shared" ca="1" si="14"/>
        <v>411547448.19485188</v>
      </c>
      <c r="E192" s="3">
        <f t="shared" ca="1" si="15"/>
        <v>-1.9713367746349522</v>
      </c>
      <c r="F192" s="10">
        <f t="shared" ca="1" si="16"/>
        <v>20286.632253650478</v>
      </c>
      <c r="G192" s="10">
        <f t="shared" ca="1" si="17"/>
        <v>0</v>
      </c>
      <c r="H192" s="10"/>
    </row>
    <row r="193" spans="1:8">
      <c r="A193">
        <v>189</v>
      </c>
      <c r="B193" s="3">
        <f t="shared" ca="1" si="12"/>
        <v>28985.166708924819</v>
      </c>
      <c r="C193" s="7">
        <f t="shared" ca="1" si="13"/>
        <v>0.13534317807899754</v>
      </c>
      <c r="D193" s="10">
        <f t="shared" ca="1" si="14"/>
        <v>840139889.14416361</v>
      </c>
      <c r="E193" s="3">
        <f t="shared" ca="1" si="15"/>
        <v>-1.1014833291075181</v>
      </c>
      <c r="F193" s="10">
        <f t="shared" ca="1" si="16"/>
        <v>28985.166708924819</v>
      </c>
      <c r="G193" s="10">
        <f t="shared" ca="1" si="17"/>
        <v>0</v>
      </c>
      <c r="H193" s="10"/>
    </row>
    <row r="194" spans="1:8">
      <c r="A194">
        <v>190</v>
      </c>
      <c r="B194" s="3">
        <f t="shared" ca="1" si="12"/>
        <v>46457.010466286461</v>
      </c>
      <c r="C194" s="7">
        <f t="shared" ca="1" si="13"/>
        <v>0.74076350868017471</v>
      </c>
      <c r="D194" s="10">
        <f t="shared" ca="1" si="14"/>
        <v>2158253821.4646497</v>
      </c>
      <c r="E194" s="3">
        <f t="shared" ca="1" si="15"/>
        <v>0.64570104662864636</v>
      </c>
      <c r="F194" s="10">
        <f t="shared" ca="1" si="16"/>
        <v>46457.010466286461</v>
      </c>
      <c r="G194" s="10">
        <f t="shared" ca="1" si="17"/>
        <v>0</v>
      </c>
      <c r="H194" s="10"/>
    </row>
    <row r="195" spans="1:8">
      <c r="A195">
        <v>191</v>
      </c>
      <c r="B195" s="3">
        <f t="shared" ca="1" si="12"/>
        <v>52734.401658994015</v>
      </c>
      <c r="C195" s="7">
        <f t="shared" ca="1" si="13"/>
        <v>0.89856905396027287</v>
      </c>
      <c r="D195" s="10">
        <f t="shared" ca="1" si="14"/>
        <v>2780917118.3321109</v>
      </c>
      <c r="E195" s="3">
        <f t="shared" ca="1" si="15"/>
        <v>1.2734401658994012</v>
      </c>
      <c r="F195" s="10">
        <f t="shared" ca="1" si="16"/>
        <v>52734.401658994015</v>
      </c>
      <c r="G195" s="10">
        <f t="shared" ca="1" si="17"/>
        <v>0</v>
      </c>
      <c r="H195" s="10"/>
    </row>
    <row r="196" spans="1:8">
      <c r="A196">
        <v>192</v>
      </c>
      <c r="B196" s="3">
        <f t="shared" ca="1" si="12"/>
        <v>52033.623798070192</v>
      </c>
      <c r="C196" s="7">
        <f t="shared" ca="1" si="13"/>
        <v>0.88558194035795168</v>
      </c>
      <c r="D196" s="10">
        <f t="shared" ca="1" si="14"/>
        <v>2707498005.5590968</v>
      </c>
      <c r="E196" s="3">
        <f t="shared" ca="1" si="15"/>
        <v>1.203362379807019</v>
      </c>
      <c r="F196" s="10">
        <f t="shared" ca="1" si="16"/>
        <v>52033.623798070192</v>
      </c>
      <c r="G196" s="10">
        <f t="shared" ca="1" si="17"/>
        <v>0</v>
      </c>
      <c r="H196" s="10"/>
    </row>
    <row r="197" spans="1:8">
      <c r="A197">
        <v>193</v>
      </c>
      <c r="B197" s="3">
        <f t="shared" ca="1" si="12"/>
        <v>56134.856911639275</v>
      </c>
      <c r="C197" s="7">
        <f t="shared" ca="1" si="13"/>
        <v>0.94668048526273196</v>
      </c>
      <c r="D197" s="10">
        <f t="shared" ca="1" si="14"/>
        <v>3151122160.4902158</v>
      </c>
      <c r="E197" s="3">
        <f t="shared" ca="1" si="15"/>
        <v>1.6134856911639277</v>
      </c>
      <c r="F197" s="10">
        <f t="shared" ca="1" si="16"/>
        <v>56134.856911639275</v>
      </c>
      <c r="G197" s="10">
        <f t="shared" ca="1" si="17"/>
        <v>0</v>
      </c>
      <c r="H197" s="10"/>
    </row>
    <row r="198" spans="1:8">
      <c r="A198">
        <v>194</v>
      </c>
      <c r="B198" s="3">
        <f t="shared" ref="B198:B261" ca="1" si="18">NORMINV(C198, mean, sigma)</f>
        <v>50913.124825833744</v>
      </c>
      <c r="C198" s="7">
        <f t="shared" ref="C198:C261" ca="1" si="19">RAND()</f>
        <v>0.86243229650244757</v>
      </c>
      <c r="D198" s="10">
        <f t="shared" ref="D198:D261" ca="1" si="20">B198^2</f>
        <v>2592146279.5309281</v>
      </c>
      <c r="E198" s="3">
        <f t="shared" ref="E198:E261" ca="1" si="21">NORMINV(C198, 0, 1)</f>
        <v>1.091312482583374</v>
      </c>
      <c r="F198" s="10">
        <f t="shared" ref="F198:F261" ca="1" si="22">E198*sigma+mean</f>
        <v>50913.124825833744</v>
      </c>
      <c r="G198" s="10">
        <f t="shared" ref="G198:G261" ca="1" si="23">B198-F198</f>
        <v>0</v>
      </c>
      <c r="H198" s="10"/>
    </row>
    <row r="199" spans="1:8">
      <c r="A199">
        <v>195</v>
      </c>
      <c r="B199" s="3">
        <f t="shared" ca="1" si="18"/>
        <v>38067.66582574627</v>
      </c>
      <c r="C199" s="7">
        <f t="shared" ca="1" si="19"/>
        <v>0.42338808428849006</v>
      </c>
      <c r="D199" s="10">
        <f t="shared" ca="1" si="20"/>
        <v>1449147181.4206903</v>
      </c>
      <c r="E199" s="3">
        <f t="shared" ca="1" si="21"/>
        <v>-0.19323341742537326</v>
      </c>
      <c r="F199" s="10">
        <f t="shared" ca="1" si="22"/>
        <v>38067.66582574627</v>
      </c>
      <c r="G199" s="10">
        <f t="shared" ca="1" si="23"/>
        <v>0</v>
      </c>
      <c r="H199" s="10"/>
    </row>
    <row r="200" spans="1:8">
      <c r="A200">
        <v>196</v>
      </c>
      <c r="B200" s="3">
        <f t="shared" ca="1" si="18"/>
        <v>39821.488166252064</v>
      </c>
      <c r="C200" s="7">
        <f t="shared" ca="1" si="19"/>
        <v>0.49287878641189309</v>
      </c>
      <c r="D200" s="10">
        <f t="shared" ca="1" si="20"/>
        <v>1585750919.7749531</v>
      </c>
      <c r="E200" s="3">
        <f t="shared" ca="1" si="21"/>
        <v>-1.7851183374793592E-2</v>
      </c>
      <c r="F200" s="10">
        <f t="shared" ca="1" si="22"/>
        <v>39821.488166252064</v>
      </c>
      <c r="G200" s="10">
        <f t="shared" ca="1" si="23"/>
        <v>0</v>
      </c>
      <c r="H200" s="10"/>
    </row>
    <row r="201" spans="1:8">
      <c r="A201">
        <v>197</v>
      </c>
      <c r="B201" s="3">
        <f t="shared" ca="1" si="18"/>
        <v>44644.463064476971</v>
      </c>
      <c r="C201" s="7">
        <f t="shared" ca="1" si="19"/>
        <v>0.67883598994649219</v>
      </c>
      <c r="D201" s="10">
        <f t="shared" ca="1" si="20"/>
        <v>1993128082.3154485</v>
      </c>
      <c r="E201" s="3">
        <f t="shared" ca="1" si="21"/>
        <v>0.46444630644769691</v>
      </c>
      <c r="F201" s="10">
        <f t="shared" ca="1" si="22"/>
        <v>44644.463064476971</v>
      </c>
      <c r="G201" s="10">
        <f t="shared" ca="1" si="23"/>
        <v>0</v>
      </c>
      <c r="H201" s="10"/>
    </row>
    <row r="202" spans="1:8">
      <c r="A202">
        <v>198</v>
      </c>
      <c r="B202" s="3">
        <f t="shared" ca="1" si="18"/>
        <v>37490.935369014202</v>
      </c>
      <c r="C202" s="7">
        <f t="shared" ca="1" si="19"/>
        <v>0.40094321369724639</v>
      </c>
      <c r="D202" s="10">
        <f t="shared" ca="1" si="20"/>
        <v>1405570234.8436</v>
      </c>
      <c r="E202" s="3">
        <f t="shared" ca="1" si="21"/>
        <v>-0.25090646309857956</v>
      </c>
      <c r="F202" s="10">
        <f t="shared" ca="1" si="22"/>
        <v>37490.935369014202</v>
      </c>
      <c r="G202" s="10">
        <f t="shared" ca="1" si="23"/>
        <v>0</v>
      </c>
      <c r="H202" s="10"/>
    </row>
    <row r="203" spans="1:8">
      <c r="A203">
        <v>199</v>
      </c>
      <c r="B203" s="3">
        <f t="shared" ca="1" si="18"/>
        <v>32136.144292468882</v>
      </c>
      <c r="C203" s="7">
        <f t="shared" ca="1" si="19"/>
        <v>0.2158208171294973</v>
      </c>
      <c r="D203" s="10">
        <f t="shared" ca="1" si="20"/>
        <v>1032731769.9863803</v>
      </c>
      <c r="E203" s="3">
        <f t="shared" ca="1" si="21"/>
        <v>-0.78638557075311177</v>
      </c>
      <c r="F203" s="10">
        <f t="shared" ca="1" si="22"/>
        <v>32136.144292468882</v>
      </c>
      <c r="G203" s="10">
        <f t="shared" ca="1" si="23"/>
        <v>0</v>
      </c>
      <c r="H203" s="10"/>
    </row>
    <row r="204" spans="1:8">
      <c r="A204">
        <v>200</v>
      </c>
      <c r="B204" s="3">
        <f t="shared" ca="1" si="18"/>
        <v>36989.614809576662</v>
      </c>
      <c r="C204" s="7">
        <f t="shared" ca="1" si="19"/>
        <v>0.3816925610672115</v>
      </c>
      <c r="D204" s="10">
        <f t="shared" ca="1" si="20"/>
        <v>1368231603.7608531</v>
      </c>
      <c r="E204" s="3">
        <f t="shared" ca="1" si="21"/>
        <v>-0.30103851904233347</v>
      </c>
      <c r="F204" s="10">
        <f t="shared" ca="1" si="22"/>
        <v>36989.614809576662</v>
      </c>
      <c r="G204" s="10">
        <f t="shared" ca="1" si="23"/>
        <v>0</v>
      </c>
      <c r="H204" s="10"/>
    </row>
    <row r="205" spans="1:8">
      <c r="A205">
        <v>201</v>
      </c>
      <c r="B205" s="3">
        <f t="shared" ca="1" si="18"/>
        <v>36793.109160603606</v>
      </c>
      <c r="C205" s="7">
        <f t="shared" ca="1" si="19"/>
        <v>0.37422301024344051</v>
      </c>
      <c r="D205" s="10">
        <f t="shared" ca="1" si="20"/>
        <v>1353732881.704093</v>
      </c>
      <c r="E205" s="3">
        <f t="shared" ca="1" si="21"/>
        <v>-0.32068908393963913</v>
      </c>
      <c r="F205" s="10">
        <f t="shared" ca="1" si="22"/>
        <v>36793.109160603606</v>
      </c>
      <c r="G205" s="10">
        <f t="shared" ca="1" si="23"/>
        <v>0</v>
      </c>
      <c r="H205" s="10"/>
    </row>
    <row r="206" spans="1:8">
      <c r="A206">
        <v>202</v>
      </c>
      <c r="B206" s="3">
        <f t="shared" ca="1" si="18"/>
        <v>42655.088063841409</v>
      </c>
      <c r="C206" s="7">
        <f t="shared" ca="1" si="19"/>
        <v>0.60469123663915525</v>
      </c>
      <c r="D206" s="10">
        <f t="shared" ca="1" si="20"/>
        <v>1819456537.7340658</v>
      </c>
      <c r="E206" s="3">
        <f t="shared" ca="1" si="21"/>
        <v>0.2655088063841412</v>
      </c>
      <c r="F206" s="10">
        <f t="shared" ca="1" si="22"/>
        <v>42655.088063841409</v>
      </c>
      <c r="G206" s="10">
        <f t="shared" ca="1" si="23"/>
        <v>0</v>
      </c>
      <c r="H206" s="10"/>
    </row>
    <row r="207" spans="1:8">
      <c r="A207">
        <v>203</v>
      </c>
      <c r="B207" s="3">
        <f t="shared" ca="1" si="18"/>
        <v>47689.108391428803</v>
      </c>
      <c r="C207" s="7">
        <f t="shared" ca="1" si="19"/>
        <v>0.77902687882669852</v>
      </c>
      <c r="D207" s="10">
        <f t="shared" ca="1" si="20"/>
        <v>2274251059.169445</v>
      </c>
      <c r="E207" s="3">
        <f t="shared" ca="1" si="21"/>
        <v>0.76891083914288005</v>
      </c>
      <c r="F207" s="10">
        <f t="shared" ca="1" si="22"/>
        <v>47689.108391428803</v>
      </c>
      <c r="G207" s="10">
        <f t="shared" ca="1" si="23"/>
        <v>0</v>
      </c>
      <c r="H207" s="10"/>
    </row>
    <row r="208" spans="1:8">
      <c r="A208">
        <v>204</v>
      </c>
      <c r="B208" s="3">
        <f t="shared" ca="1" si="18"/>
        <v>16922.954009593464</v>
      </c>
      <c r="C208" s="7">
        <f t="shared" ca="1" si="19"/>
        <v>1.0507786057132762E-2</v>
      </c>
      <c r="D208" s="10">
        <f t="shared" ca="1" si="20"/>
        <v>286386372.41081554</v>
      </c>
      <c r="E208" s="3">
        <f t="shared" ca="1" si="21"/>
        <v>-2.3077045990406537</v>
      </c>
      <c r="F208" s="10">
        <f t="shared" ca="1" si="22"/>
        <v>16922.954009593464</v>
      </c>
      <c r="G208" s="10">
        <f t="shared" ca="1" si="23"/>
        <v>0</v>
      </c>
      <c r="H208" s="10"/>
    </row>
    <row r="209" spans="1:8">
      <c r="A209">
        <v>205</v>
      </c>
      <c r="B209" s="3">
        <f t="shared" ca="1" si="18"/>
        <v>30651.977506046762</v>
      </c>
      <c r="C209" s="7">
        <f t="shared" ca="1" si="19"/>
        <v>0.1749451100731676</v>
      </c>
      <c r="D209" s="10">
        <f t="shared" ca="1" si="20"/>
        <v>939543725.03119671</v>
      </c>
      <c r="E209" s="3">
        <f t="shared" ca="1" si="21"/>
        <v>-0.93480224939532386</v>
      </c>
      <c r="F209" s="10">
        <f t="shared" ca="1" si="22"/>
        <v>30651.977506046762</v>
      </c>
      <c r="G209" s="10">
        <f t="shared" ca="1" si="23"/>
        <v>0</v>
      </c>
      <c r="H209" s="10"/>
    </row>
    <row r="210" spans="1:8">
      <c r="A210">
        <v>206</v>
      </c>
      <c r="B210" s="3">
        <f t="shared" ca="1" si="18"/>
        <v>37740.560606346335</v>
      </c>
      <c r="C210" s="7">
        <f t="shared" ca="1" si="19"/>
        <v>0.41062251133462269</v>
      </c>
      <c r="D210" s="10">
        <f t="shared" ca="1" si="20"/>
        <v>1424349914.8813009</v>
      </c>
      <c r="E210" s="3">
        <f t="shared" ca="1" si="21"/>
        <v>-0.22594393936536639</v>
      </c>
      <c r="F210" s="10">
        <f t="shared" ca="1" si="22"/>
        <v>37740.560606346335</v>
      </c>
      <c r="G210" s="10">
        <f t="shared" ca="1" si="23"/>
        <v>0</v>
      </c>
      <c r="H210" s="10"/>
    </row>
    <row r="211" spans="1:8">
      <c r="A211">
        <v>207</v>
      </c>
      <c r="B211" s="3">
        <f t="shared" ca="1" si="18"/>
        <v>46184.328394751392</v>
      </c>
      <c r="C211" s="7">
        <f t="shared" ca="1" si="19"/>
        <v>0.73185497192571347</v>
      </c>
      <c r="D211" s="10">
        <f t="shared" ca="1" si="20"/>
        <v>2132992189.2742398</v>
      </c>
      <c r="E211" s="3">
        <f t="shared" ca="1" si="21"/>
        <v>0.61843283947513905</v>
      </c>
      <c r="F211" s="10">
        <f t="shared" ca="1" si="22"/>
        <v>46184.328394751392</v>
      </c>
      <c r="G211" s="10">
        <f t="shared" ca="1" si="23"/>
        <v>0</v>
      </c>
      <c r="H211" s="10"/>
    </row>
    <row r="212" spans="1:8">
      <c r="A212">
        <v>208</v>
      </c>
      <c r="B212" s="3">
        <f t="shared" ca="1" si="18"/>
        <v>52289.180845216906</v>
      </c>
      <c r="C212" s="7">
        <f t="shared" ca="1" si="19"/>
        <v>0.89044873986949824</v>
      </c>
      <c r="D212" s="10">
        <f t="shared" ca="1" si="20"/>
        <v>2734158433.4637985</v>
      </c>
      <c r="E212" s="3">
        <f t="shared" ca="1" si="21"/>
        <v>1.2289180845216903</v>
      </c>
      <c r="F212" s="10">
        <f t="shared" ca="1" si="22"/>
        <v>52289.180845216906</v>
      </c>
      <c r="G212" s="10">
        <f t="shared" ca="1" si="23"/>
        <v>0</v>
      </c>
      <c r="H212" s="10"/>
    </row>
    <row r="213" spans="1:8">
      <c r="A213">
        <v>209</v>
      </c>
      <c r="B213" s="3">
        <f t="shared" ca="1" si="18"/>
        <v>29565.603271722895</v>
      </c>
      <c r="C213" s="7">
        <f t="shared" ca="1" si="19"/>
        <v>0.14837235366576351</v>
      </c>
      <c r="D213" s="10">
        <f t="shared" ca="1" si="20"/>
        <v>874124896.82091153</v>
      </c>
      <c r="E213" s="3">
        <f t="shared" ca="1" si="21"/>
        <v>-1.0434396728277102</v>
      </c>
      <c r="F213" s="10">
        <f t="shared" ca="1" si="22"/>
        <v>29565.603271722895</v>
      </c>
      <c r="G213" s="10">
        <f t="shared" ca="1" si="23"/>
        <v>0</v>
      </c>
      <c r="H213" s="10"/>
    </row>
    <row r="214" spans="1:8">
      <c r="A214">
        <v>210</v>
      </c>
      <c r="B214" s="3">
        <f t="shared" ca="1" si="18"/>
        <v>42573.475626724728</v>
      </c>
      <c r="C214" s="7">
        <f t="shared" ca="1" si="19"/>
        <v>0.60154476060779416</v>
      </c>
      <c r="D214" s="10">
        <f t="shared" ca="1" si="20"/>
        <v>1812500826.9393246</v>
      </c>
      <c r="E214" s="3">
        <f t="shared" ca="1" si="21"/>
        <v>0.25734756267247305</v>
      </c>
      <c r="F214" s="10">
        <f t="shared" ca="1" si="22"/>
        <v>42573.475626724728</v>
      </c>
      <c r="G214" s="10">
        <f t="shared" ca="1" si="23"/>
        <v>0</v>
      </c>
      <c r="H214" s="10"/>
    </row>
    <row r="215" spans="1:8">
      <c r="A215">
        <v>211</v>
      </c>
      <c r="B215" s="3">
        <f t="shared" ca="1" si="18"/>
        <v>41797.502969125169</v>
      </c>
      <c r="C215" s="7">
        <f t="shared" ca="1" si="19"/>
        <v>0.57132569737586891</v>
      </c>
      <c r="D215" s="10">
        <f t="shared" ca="1" si="20"/>
        <v>1747031254.4540274</v>
      </c>
      <c r="E215" s="3">
        <f t="shared" ca="1" si="21"/>
        <v>0.17975029691251715</v>
      </c>
      <c r="F215" s="10">
        <f t="shared" ca="1" si="22"/>
        <v>41797.502969125169</v>
      </c>
      <c r="G215" s="10">
        <f t="shared" ca="1" si="23"/>
        <v>0</v>
      </c>
      <c r="H215" s="10"/>
    </row>
    <row r="216" spans="1:8">
      <c r="A216">
        <v>212</v>
      </c>
      <c r="B216" s="3">
        <f t="shared" ca="1" si="18"/>
        <v>28141.730654990279</v>
      </c>
      <c r="C216" s="7">
        <f t="shared" ca="1" si="19"/>
        <v>0.11784532619185484</v>
      </c>
      <c r="D216" s="10">
        <f t="shared" ca="1" si="20"/>
        <v>791957004.25801957</v>
      </c>
      <c r="E216" s="3">
        <f t="shared" ca="1" si="21"/>
        <v>-1.1858269345009722</v>
      </c>
      <c r="F216" s="10">
        <f t="shared" ca="1" si="22"/>
        <v>28141.730654990279</v>
      </c>
      <c r="G216" s="10">
        <f t="shared" ca="1" si="23"/>
        <v>0</v>
      </c>
      <c r="H216" s="10"/>
    </row>
    <row r="217" spans="1:8">
      <c r="A217">
        <v>213</v>
      </c>
      <c r="B217" s="3">
        <f t="shared" ca="1" si="18"/>
        <v>56957.417608510572</v>
      </c>
      <c r="C217" s="7">
        <f t="shared" ca="1" si="19"/>
        <v>0.95503260193981987</v>
      </c>
      <c r="D217" s="10">
        <f t="shared" ca="1" si="20"/>
        <v>3244147420.63027</v>
      </c>
      <c r="E217" s="3">
        <f t="shared" ca="1" si="21"/>
        <v>1.6957417608510577</v>
      </c>
      <c r="F217" s="10">
        <f t="shared" ca="1" si="22"/>
        <v>56957.417608510572</v>
      </c>
      <c r="G217" s="10">
        <f t="shared" ca="1" si="23"/>
        <v>0</v>
      </c>
      <c r="H217" s="10"/>
    </row>
    <row r="218" spans="1:8">
      <c r="A218">
        <v>214</v>
      </c>
      <c r="B218" s="3">
        <f t="shared" ca="1" si="18"/>
        <v>37321.119639664968</v>
      </c>
      <c r="C218" s="7">
        <f t="shared" ca="1" si="19"/>
        <v>0.39439275154745701</v>
      </c>
      <c r="D218" s="10">
        <f t="shared" ca="1" si="20"/>
        <v>1392865971.1581862</v>
      </c>
      <c r="E218" s="3">
        <f t="shared" ca="1" si="21"/>
        <v>-0.26788803603350331</v>
      </c>
      <c r="F218" s="10">
        <f t="shared" ca="1" si="22"/>
        <v>37321.119639664968</v>
      </c>
      <c r="G218" s="10">
        <f t="shared" ca="1" si="23"/>
        <v>0</v>
      </c>
      <c r="H218" s="10"/>
    </row>
    <row r="219" spans="1:8">
      <c r="A219">
        <v>215</v>
      </c>
      <c r="B219" s="3">
        <f t="shared" ca="1" si="18"/>
        <v>44718.631213992026</v>
      </c>
      <c r="C219" s="7">
        <f t="shared" ca="1" si="19"/>
        <v>0.6814877536635322</v>
      </c>
      <c r="D219" s="10">
        <f t="shared" ca="1" si="20"/>
        <v>1999755977.6530221</v>
      </c>
      <c r="E219" s="3">
        <f t="shared" ca="1" si="21"/>
        <v>0.47186312139920272</v>
      </c>
      <c r="F219" s="10">
        <f t="shared" ca="1" si="22"/>
        <v>44718.631213992026</v>
      </c>
      <c r="G219" s="10">
        <f t="shared" ca="1" si="23"/>
        <v>0</v>
      </c>
      <c r="H219" s="10"/>
    </row>
    <row r="220" spans="1:8">
      <c r="A220">
        <v>216</v>
      </c>
      <c r="B220" s="3">
        <f t="shared" ca="1" si="18"/>
        <v>14806.07400325617</v>
      </c>
      <c r="C220" s="7">
        <f t="shared" ca="1" si="19"/>
        <v>5.8778748925760738E-3</v>
      </c>
      <c r="D220" s="10">
        <f t="shared" ca="1" si="20"/>
        <v>219219827.38989818</v>
      </c>
      <c r="E220" s="3">
        <f t="shared" ca="1" si="21"/>
        <v>-2.5193925996743829</v>
      </c>
      <c r="F220" s="10">
        <f t="shared" ca="1" si="22"/>
        <v>14806.07400325617</v>
      </c>
      <c r="G220" s="10">
        <f t="shared" ca="1" si="23"/>
        <v>0</v>
      </c>
      <c r="H220" s="10"/>
    </row>
    <row r="221" spans="1:8">
      <c r="A221">
        <v>217</v>
      </c>
      <c r="B221" s="3">
        <f t="shared" ca="1" si="18"/>
        <v>34165.826665832617</v>
      </c>
      <c r="C221" s="7">
        <f t="shared" ca="1" si="19"/>
        <v>0.27980619601112267</v>
      </c>
      <c r="D221" s="10">
        <f t="shared" ca="1" si="20"/>
        <v>1167303711.7597191</v>
      </c>
      <c r="E221" s="3">
        <f t="shared" ca="1" si="21"/>
        <v>-0.58341733341673851</v>
      </c>
      <c r="F221" s="10">
        <f t="shared" ca="1" si="22"/>
        <v>34165.826665832617</v>
      </c>
      <c r="G221" s="10">
        <f t="shared" ca="1" si="23"/>
        <v>0</v>
      </c>
      <c r="H221" s="10"/>
    </row>
    <row r="222" spans="1:8">
      <c r="A222">
        <v>218</v>
      </c>
      <c r="B222" s="3">
        <f t="shared" ca="1" si="18"/>
        <v>52591.981950967172</v>
      </c>
      <c r="C222" s="7">
        <f t="shared" ca="1" si="19"/>
        <v>0.89602062333233334</v>
      </c>
      <c r="D222" s="10">
        <f t="shared" ca="1" si="20"/>
        <v>2765916565.5308566</v>
      </c>
      <c r="E222" s="3">
        <f t="shared" ca="1" si="21"/>
        <v>1.2591981950967175</v>
      </c>
      <c r="F222" s="10">
        <f t="shared" ca="1" si="22"/>
        <v>52591.981950967172</v>
      </c>
      <c r="G222" s="10">
        <f t="shared" ca="1" si="23"/>
        <v>0</v>
      </c>
      <c r="H222" s="10"/>
    </row>
    <row r="223" spans="1:8">
      <c r="A223">
        <v>219</v>
      </c>
      <c r="B223" s="3">
        <f t="shared" ca="1" si="18"/>
        <v>30016.079693631928</v>
      </c>
      <c r="C223" s="7">
        <f t="shared" ca="1" si="19"/>
        <v>0.15904464825871401</v>
      </c>
      <c r="D223" s="10">
        <f t="shared" ca="1" si="20"/>
        <v>900965040.17446291</v>
      </c>
      <c r="E223" s="3">
        <f t="shared" ca="1" si="21"/>
        <v>-0.99839203063680726</v>
      </c>
      <c r="F223" s="10">
        <f t="shared" ca="1" si="22"/>
        <v>30016.079693631928</v>
      </c>
      <c r="G223" s="10">
        <f t="shared" ca="1" si="23"/>
        <v>0</v>
      </c>
      <c r="H223" s="10"/>
    </row>
    <row r="224" spans="1:8">
      <c r="A224">
        <v>220</v>
      </c>
      <c r="B224" s="3">
        <f t="shared" ca="1" si="18"/>
        <v>37559.368751545051</v>
      </c>
      <c r="C224" s="7">
        <f t="shared" ca="1" si="19"/>
        <v>0.40359096558222518</v>
      </c>
      <c r="D224" s="10">
        <f t="shared" ca="1" si="20"/>
        <v>1410706181.0145388</v>
      </c>
      <c r="E224" s="3">
        <f t="shared" ca="1" si="21"/>
        <v>-0.24406312484549464</v>
      </c>
      <c r="F224" s="10">
        <f t="shared" ca="1" si="22"/>
        <v>37559.368751545051</v>
      </c>
      <c r="G224" s="10">
        <f t="shared" ca="1" si="23"/>
        <v>0</v>
      </c>
      <c r="H224" s="10"/>
    </row>
    <row r="225" spans="1:8">
      <c r="A225">
        <v>221</v>
      </c>
      <c r="B225" s="3">
        <f t="shared" ca="1" si="18"/>
        <v>48177.98978942824</v>
      </c>
      <c r="C225" s="7">
        <f t="shared" ca="1" si="19"/>
        <v>0.79326400940226449</v>
      </c>
      <c r="D225" s="10">
        <f t="shared" ca="1" si="20"/>
        <v>2321118700.1502519</v>
      </c>
      <c r="E225" s="3">
        <f t="shared" ca="1" si="21"/>
        <v>0.81779897894282372</v>
      </c>
      <c r="F225" s="10">
        <f t="shared" ca="1" si="22"/>
        <v>48177.98978942824</v>
      </c>
      <c r="G225" s="10">
        <f t="shared" ca="1" si="23"/>
        <v>0</v>
      </c>
      <c r="H225" s="10"/>
    </row>
    <row r="226" spans="1:8">
      <c r="A226">
        <v>222</v>
      </c>
      <c r="B226" s="3">
        <f t="shared" ca="1" si="18"/>
        <v>30068.243263365686</v>
      </c>
      <c r="C226" s="7">
        <f t="shared" ca="1" si="19"/>
        <v>0.16031217553700117</v>
      </c>
      <c r="D226" s="10">
        <f t="shared" ca="1" si="20"/>
        <v>904099252.94493592</v>
      </c>
      <c r="E226" s="3">
        <f t="shared" ca="1" si="21"/>
        <v>-0.99317567366343162</v>
      </c>
      <c r="F226" s="10">
        <f t="shared" ca="1" si="22"/>
        <v>30068.243263365686</v>
      </c>
      <c r="G226" s="10">
        <f t="shared" ca="1" si="23"/>
        <v>0</v>
      </c>
      <c r="H226" s="10"/>
    </row>
    <row r="227" spans="1:8">
      <c r="A227">
        <v>223</v>
      </c>
      <c r="B227" s="3">
        <f t="shared" ca="1" si="18"/>
        <v>41208.722011576509</v>
      </c>
      <c r="C227" s="7">
        <f t="shared" ca="1" si="19"/>
        <v>0.54810386951794499</v>
      </c>
      <c r="D227" s="10">
        <f t="shared" ca="1" si="20"/>
        <v>1698158769.8273902</v>
      </c>
      <c r="E227" s="3">
        <f t="shared" ca="1" si="21"/>
        <v>0.12087220115765121</v>
      </c>
      <c r="F227" s="10">
        <f t="shared" ca="1" si="22"/>
        <v>41208.722011576509</v>
      </c>
      <c r="G227" s="10">
        <f t="shared" ca="1" si="23"/>
        <v>0</v>
      </c>
      <c r="H227" s="10"/>
    </row>
    <row r="228" spans="1:8">
      <c r="A228">
        <v>224</v>
      </c>
      <c r="B228" s="3">
        <f t="shared" ca="1" si="18"/>
        <v>27113.756460658675</v>
      </c>
      <c r="C228" s="7">
        <f t="shared" ca="1" si="19"/>
        <v>9.8764356246647367E-2</v>
      </c>
      <c r="D228" s="10">
        <f t="shared" ca="1" si="20"/>
        <v>735155789.40790999</v>
      </c>
      <c r="E228" s="3">
        <f t="shared" ca="1" si="21"/>
        <v>-1.2886243539341327</v>
      </c>
      <c r="F228" s="10">
        <f t="shared" ca="1" si="22"/>
        <v>27113.756460658675</v>
      </c>
      <c r="G228" s="10">
        <f t="shared" ca="1" si="23"/>
        <v>0</v>
      </c>
      <c r="H228" s="10"/>
    </row>
    <row r="229" spans="1:8">
      <c r="A229">
        <v>225</v>
      </c>
      <c r="B229" s="3">
        <f t="shared" ca="1" si="18"/>
        <v>36938.134050529443</v>
      </c>
      <c r="C229" s="7">
        <f t="shared" ca="1" si="19"/>
        <v>0.37973128913836263</v>
      </c>
      <c r="D229" s="10">
        <f t="shared" ca="1" si="20"/>
        <v>1364425747.1348827</v>
      </c>
      <c r="E229" s="3">
        <f t="shared" ca="1" si="21"/>
        <v>-0.3061865949470558</v>
      </c>
      <c r="F229" s="10">
        <f t="shared" ca="1" si="22"/>
        <v>36938.134050529443</v>
      </c>
      <c r="G229" s="10">
        <f t="shared" ca="1" si="23"/>
        <v>0</v>
      </c>
      <c r="H229" s="10"/>
    </row>
    <row r="230" spans="1:8">
      <c r="A230">
        <v>226</v>
      </c>
      <c r="B230" s="3">
        <f t="shared" ca="1" si="18"/>
        <v>37917.84457202987</v>
      </c>
      <c r="C230" s="7">
        <f t="shared" ca="1" si="19"/>
        <v>0.41753033657096239</v>
      </c>
      <c r="D230" s="10">
        <f t="shared" ca="1" si="20"/>
        <v>1437762936.988615</v>
      </c>
      <c r="E230" s="3">
        <f t="shared" ca="1" si="21"/>
        <v>-0.20821554279701332</v>
      </c>
      <c r="F230" s="10">
        <f t="shared" ca="1" si="22"/>
        <v>37917.84457202987</v>
      </c>
      <c r="G230" s="10">
        <f t="shared" ca="1" si="23"/>
        <v>0</v>
      </c>
      <c r="H230" s="10"/>
    </row>
    <row r="231" spans="1:8">
      <c r="A231">
        <v>227</v>
      </c>
      <c r="B231" s="3">
        <f t="shared" ca="1" si="18"/>
        <v>27292.269415976989</v>
      </c>
      <c r="C231" s="7">
        <f t="shared" ca="1" si="19"/>
        <v>0.10190469798544655</v>
      </c>
      <c r="D231" s="10">
        <f t="shared" ca="1" si="20"/>
        <v>744867969.87427294</v>
      </c>
      <c r="E231" s="3">
        <f t="shared" ca="1" si="21"/>
        <v>-1.2707730584023009</v>
      </c>
      <c r="F231" s="10">
        <f t="shared" ca="1" si="22"/>
        <v>27292.269415976989</v>
      </c>
      <c r="G231" s="10">
        <f t="shared" ca="1" si="23"/>
        <v>0</v>
      </c>
      <c r="H231" s="10"/>
    </row>
    <row r="232" spans="1:8">
      <c r="A232">
        <v>228</v>
      </c>
      <c r="B232" s="3">
        <f t="shared" ca="1" si="18"/>
        <v>42410.261074923976</v>
      </c>
      <c r="C232" s="7">
        <f t="shared" ca="1" si="19"/>
        <v>0.59523255897056515</v>
      </c>
      <c r="D232" s="10">
        <f t="shared" ca="1" si="20"/>
        <v>1798630244.4432118</v>
      </c>
      <c r="E232" s="3">
        <f t="shared" ca="1" si="21"/>
        <v>0.24102610749239745</v>
      </c>
      <c r="F232" s="10">
        <f t="shared" ca="1" si="22"/>
        <v>42410.261074923976</v>
      </c>
      <c r="G232" s="10">
        <f t="shared" ca="1" si="23"/>
        <v>0</v>
      </c>
      <c r="H232" s="10"/>
    </row>
    <row r="233" spans="1:8">
      <c r="A233">
        <v>229</v>
      </c>
      <c r="B233" s="3">
        <f t="shared" ca="1" si="18"/>
        <v>48069.790084057815</v>
      </c>
      <c r="C233" s="7">
        <f t="shared" ca="1" si="19"/>
        <v>0.79016071139267297</v>
      </c>
      <c r="D233" s="10">
        <f t="shared" ca="1" si="20"/>
        <v>2310704718.7253828</v>
      </c>
      <c r="E233" s="3">
        <f t="shared" ca="1" si="21"/>
        <v>0.80697900840578152</v>
      </c>
      <c r="F233" s="10">
        <f t="shared" ca="1" si="22"/>
        <v>48069.790084057815</v>
      </c>
      <c r="G233" s="10">
        <f t="shared" ca="1" si="23"/>
        <v>0</v>
      </c>
      <c r="H233" s="10"/>
    </row>
    <row r="234" spans="1:8">
      <c r="A234">
        <v>230</v>
      </c>
      <c r="B234" s="3">
        <f t="shared" ca="1" si="18"/>
        <v>47601.374637390778</v>
      </c>
      <c r="C234" s="7">
        <f t="shared" ca="1" si="19"/>
        <v>0.77641378953467211</v>
      </c>
      <c r="D234" s="10">
        <f t="shared" ca="1" si="20"/>
        <v>2265890867.3692298</v>
      </c>
      <c r="E234" s="3">
        <f t="shared" ca="1" si="21"/>
        <v>0.76013746373907787</v>
      </c>
      <c r="F234" s="10">
        <f t="shared" ca="1" si="22"/>
        <v>47601.374637390778</v>
      </c>
      <c r="G234" s="10">
        <f t="shared" ca="1" si="23"/>
        <v>0</v>
      </c>
      <c r="H234" s="10"/>
    </row>
    <row r="235" spans="1:8">
      <c r="A235">
        <v>231</v>
      </c>
      <c r="B235" s="3">
        <f t="shared" ca="1" si="18"/>
        <v>26218.67885034865</v>
      </c>
      <c r="C235" s="7">
        <f t="shared" ca="1" si="19"/>
        <v>8.4081250883173198E-2</v>
      </c>
      <c r="D235" s="10">
        <f t="shared" ca="1" si="20"/>
        <v>687419120.65771961</v>
      </c>
      <c r="E235" s="3">
        <f t="shared" ca="1" si="21"/>
        <v>-1.3781321149651351</v>
      </c>
      <c r="F235" s="10">
        <f t="shared" ca="1" si="22"/>
        <v>26218.67885034865</v>
      </c>
      <c r="G235" s="10">
        <f t="shared" ca="1" si="23"/>
        <v>0</v>
      </c>
      <c r="H235" s="10"/>
    </row>
    <row r="236" spans="1:8">
      <c r="A236">
        <v>232</v>
      </c>
      <c r="B236" s="3">
        <f t="shared" ca="1" si="18"/>
        <v>25345.209642281399</v>
      </c>
      <c r="C236" s="7">
        <f t="shared" ca="1" si="19"/>
        <v>7.139513397396513E-2</v>
      </c>
      <c r="D236" s="10">
        <f t="shared" ca="1" si="20"/>
        <v>642379651.81119406</v>
      </c>
      <c r="E236" s="3">
        <f t="shared" ca="1" si="21"/>
        <v>-1.4654790357718603</v>
      </c>
      <c r="F236" s="10">
        <f t="shared" ca="1" si="22"/>
        <v>25345.209642281399</v>
      </c>
      <c r="G236" s="10">
        <f t="shared" ca="1" si="23"/>
        <v>0</v>
      </c>
      <c r="H236" s="10"/>
    </row>
    <row r="237" spans="1:8">
      <c r="A237">
        <v>233</v>
      </c>
      <c r="B237" s="3">
        <f t="shared" ca="1" si="18"/>
        <v>31512.667411713264</v>
      </c>
      <c r="C237" s="7">
        <f t="shared" ca="1" si="19"/>
        <v>0.19801486757387465</v>
      </c>
      <c r="D237" s="10">
        <f t="shared" ca="1" si="20"/>
        <v>993048207.40125513</v>
      </c>
      <c r="E237" s="3">
        <f t="shared" ca="1" si="21"/>
        <v>-0.84873325882867379</v>
      </c>
      <c r="F237" s="10">
        <f t="shared" ca="1" si="22"/>
        <v>31512.667411713264</v>
      </c>
      <c r="G237" s="10">
        <f t="shared" ca="1" si="23"/>
        <v>0</v>
      </c>
      <c r="H237" s="10"/>
    </row>
    <row r="238" spans="1:8">
      <c r="A238">
        <v>234</v>
      </c>
      <c r="B238" s="3">
        <f t="shared" ca="1" si="18"/>
        <v>58890.610059848521</v>
      </c>
      <c r="C238" s="7">
        <f t="shared" ca="1" si="19"/>
        <v>0.97055817266391387</v>
      </c>
      <c r="D238" s="10">
        <f t="shared" ca="1" si="20"/>
        <v>3468103953.2211318</v>
      </c>
      <c r="E238" s="3">
        <f t="shared" ca="1" si="21"/>
        <v>1.8890610059848516</v>
      </c>
      <c r="F238" s="10">
        <f t="shared" ca="1" si="22"/>
        <v>58890.610059848521</v>
      </c>
      <c r="G238" s="10">
        <f t="shared" ca="1" si="23"/>
        <v>0</v>
      </c>
      <c r="H238" s="10"/>
    </row>
    <row r="239" spans="1:8">
      <c r="A239">
        <v>235</v>
      </c>
      <c r="B239" s="3">
        <f t="shared" ca="1" si="18"/>
        <v>38558.804930979131</v>
      </c>
      <c r="C239" s="7">
        <f t="shared" ca="1" si="19"/>
        <v>0.4427030506230949</v>
      </c>
      <c r="D239" s="10">
        <f t="shared" ca="1" si="20"/>
        <v>1486781437.7053006</v>
      </c>
      <c r="E239" s="3">
        <f t="shared" ca="1" si="21"/>
        <v>-0.14411950690208708</v>
      </c>
      <c r="F239" s="10">
        <f t="shared" ca="1" si="22"/>
        <v>38558.804930979131</v>
      </c>
      <c r="G239" s="10">
        <f t="shared" ca="1" si="23"/>
        <v>0</v>
      </c>
      <c r="H239" s="10"/>
    </row>
    <row r="240" spans="1:8">
      <c r="A240">
        <v>236</v>
      </c>
      <c r="B240" s="3">
        <f t="shared" ca="1" si="18"/>
        <v>25949.645330373336</v>
      </c>
      <c r="C240" s="7">
        <f t="shared" ca="1" si="19"/>
        <v>8.0005365997749323E-2</v>
      </c>
      <c r="D240" s="10">
        <f t="shared" ca="1" si="20"/>
        <v>673384092.77216673</v>
      </c>
      <c r="E240" s="3">
        <f t="shared" ca="1" si="21"/>
        <v>-1.4050354669626666</v>
      </c>
      <c r="F240" s="10">
        <f t="shared" ca="1" si="22"/>
        <v>25949.645330373336</v>
      </c>
      <c r="G240" s="10">
        <f t="shared" ca="1" si="23"/>
        <v>0</v>
      </c>
      <c r="H240" s="10"/>
    </row>
    <row r="241" spans="1:8">
      <c r="A241">
        <v>237</v>
      </c>
      <c r="B241" s="3">
        <f t="shared" ca="1" si="18"/>
        <v>29104.070353429408</v>
      </c>
      <c r="C241" s="7">
        <f t="shared" ca="1" si="19"/>
        <v>0.13794624176625803</v>
      </c>
      <c r="D241" s="10">
        <f t="shared" ca="1" si="20"/>
        <v>847046911.13736856</v>
      </c>
      <c r="E241" s="3">
        <f t="shared" ca="1" si="21"/>
        <v>-1.0895929646570592</v>
      </c>
      <c r="F241" s="10">
        <f t="shared" ca="1" si="22"/>
        <v>29104.070353429408</v>
      </c>
      <c r="G241" s="10">
        <f t="shared" ca="1" si="23"/>
        <v>0</v>
      </c>
      <c r="H241" s="10"/>
    </row>
    <row r="242" spans="1:8">
      <c r="A242">
        <v>238</v>
      </c>
      <c r="B242" s="3">
        <f t="shared" ca="1" si="18"/>
        <v>25574.028768428652</v>
      </c>
      <c r="C242" s="7">
        <f t="shared" ca="1" si="19"/>
        <v>7.4566997130204982E-2</v>
      </c>
      <c r="D242" s="10">
        <f t="shared" ca="1" si="20"/>
        <v>654030947.44841635</v>
      </c>
      <c r="E242" s="3">
        <f t="shared" ca="1" si="21"/>
        <v>-1.4425971231571348</v>
      </c>
      <c r="F242" s="10">
        <f t="shared" ca="1" si="22"/>
        <v>25574.028768428652</v>
      </c>
      <c r="G242" s="10">
        <f t="shared" ca="1" si="23"/>
        <v>0</v>
      </c>
      <c r="H242" s="10"/>
    </row>
    <row r="243" spans="1:8">
      <c r="A243">
        <v>239</v>
      </c>
      <c r="B243" s="3">
        <f t="shared" ca="1" si="18"/>
        <v>37240.064417062313</v>
      </c>
      <c r="C243" s="7">
        <f t="shared" ca="1" si="19"/>
        <v>0.39127650694717886</v>
      </c>
      <c r="D243" s="10">
        <f t="shared" ca="1" si="20"/>
        <v>1386822397.7869506</v>
      </c>
      <c r="E243" s="3">
        <f t="shared" ca="1" si="21"/>
        <v>-0.27599355829376859</v>
      </c>
      <c r="F243" s="10">
        <f t="shared" ca="1" si="22"/>
        <v>37240.064417062313</v>
      </c>
      <c r="G243" s="10">
        <f t="shared" ca="1" si="23"/>
        <v>0</v>
      </c>
      <c r="H243" s="10"/>
    </row>
    <row r="244" spans="1:8">
      <c r="A244">
        <v>240</v>
      </c>
      <c r="B244" s="3">
        <f t="shared" ca="1" si="18"/>
        <v>41892.923860057737</v>
      </c>
      <c r="C244" s="7">
        <f t="shared" ca="1" si="19"/>
        <v>0.57506816873137723</v>
      </c>
      <c r="D244" s="10">
        <f t="shared" ca="1" si="20"/>
        <v>1755017069.5445948</v>
      </c>
      <c r="E244" s="3">
        <f t="shared" ca="1" si="21"/>
        <v>0.18929238600577364</v>
      </c>
      <c r="F244" s="10">
        <f t="shared" ca="1" si="22"/>
        <v>41892.923860057737</v>
      </c>
      <c r="G244" s="10">
        <f t="shared" ca="1" si="23"/>
        <v>0</v>
      </c>
      <c r="H244" s="10"/>
    </row>
    <row r="245" spans="1:8">
      <c r="A245">
        <v>241</v>
      </c>
      <c r="B245" s="3">
        <f t="shared" ca="1" si="18"/>
        <v>46051.977475452877</v>
      </c>
      <c r="C245" s="7">
        <f t="shared" ca="1" si="19"/>
        <v>0.72747619385972939</v>
      </c>
      <c r="D245" s="10">
        <f t="shared" ca="1" si="20"/>
        <v>2120784629.3996191</v>
      </c>
      <c r="E245" s="3">
        <f t="shared" ca="1" si="21"/>
        <v>0.60519774754528788</v>
      </c>
      <c r="F245" s="10">
        <f t="shared" ca="1" si="22"/>
        <v>46051.977475452877</v>
      </c>
      <c r="G245" s="10">
        <f t="shared" ca="1" si="23"/>
        <v>0</v>
      </c>
      <c r="H245" s="10"/>
    </row>
    <row r="246" spans="1:8">
      <c r="A246">
        <v>242</v>
      </c>
      <c r="B246" s="3">
        <f t="shared" ca="1" si="18"/>
        <v>54916.028031664195</v>
      </c>
      <c r="C246" s="7">
        <f t="shared" ca="1" si="19"/>
        <v>0.93209834854314977</v>
      </c>
      <c r="D246" s="10">
        <f t="shared" ca="1" si="20"/>
        <v>3015770134.7745275</v>
      </c>
      <c r="E246" s="3">
        <f t="shared" ca="1" si="21"/>
        <v>1.4916028031664195</v>
      </c>
      <c r="F246" s="10">
        <f t="shared" ca="1" si="22"/>
        <v>54916.028031664195</v>
      </c>
      <c r="G246" s="10">
        <f t="shared" ca="1" si="23"/>
        <v>0</v>
      </c>
      <c r="H246" s="10"/>
    </row>
    <row r="247" spans="1:8">
      <c r="A247">
        <v>243</v>
      </c>
      <c r="B247" s="3">
        <f t="shared" ca="1" si="18"/>
        <v>35448.518253007191</v>
      </c>
      <c r="C247" s="7">
        <f t="shared" ca="1" si="19"/>
        <v>0.32450132096892048</v>
      </c>
      <c r="D247" s="10">
        <f t="shared" ca="1" si="20"/>
        <v>1256597446.3337839</v>
      </c>
      <c r="E247" s="3">
        <f t="shared" ca="1" si="21"/>
        <v>-0.45514817469928059</v>
      </c>
      <c r="F247" s="10">
        <f t="shared" ca="1" si="22"/>
        <v>35448.518253007191</v>
      </c>
      <c r="G247" s="10">
        <f t="shared" ca="1" si="23"/>
        <v>0</v>
      </c>
      <c r="H247" s="10"/>
    </row>
    <row r="248" spans="1:8">
      <c r="A248">
        <v>244</v>
      </c>
      <c r="B248" s="3">
        <f t="shared" ca="1" si="18"/>
        <v>35567.945767279482</v>
      </c>
      <c r="C248" s="7">
        <f t="shared" ca="1" si="19"/>
        <v>0.3288085782669441</v>
      </c>
      <c r="D248" s="10">
        <f t="shared" ca="1" si="20"/>
        <v>1265078766.1041343</v>
      </c>
      <c r="E248" s="3">
        <f t="shared" ca="1" si="21"/>
        <v>-0.44320542327205159</v>
      </c>
      <c r="F248" s="10">
        <f t="shared" ca="1" si="22"/>
        <v>35567.945767279482</v>
      </c>
      <c r="G248" s="10">
        <f t="shared" ca="1" si="23"/>
        <v>0</v>
      </c>
      <c r="H248" s="10"/>
    </row>
    <row r="249" spans="1:8">
      <c r="A249">
        <v>245</v>
      </c>
      <c r="B249" s="3">
        <f t="shared" ca="1" si="18"/>
        <v>35558.899489074131</v>
      </c>
      <c r="C249" s="7">
        <f t="shared" ca="1" si="19"/>
        <v>0.32848150998688652</v>
      </c>
      <c r="D249" s="10">
        <f t="shared" ca="1" si="20"/>
        <v>1264435332.8740764</v>
      </c>
      <c r="E249" s="3">
        <f t="shared" ca="1" si="21"/>
        <v>-0.44411005109258728</v>
      </c>
      <c r="F249" s="10">
        <f t="shared" ca="1" si="22"/>
        <v>35558.899489074131</v>
      </c>
      <c r="G249" s="10">
        <f t="shared" ca="1" si="23"/>
        <v>0</v>
      </c>
      <c r="H249" s="10"/>
    </row>
    <row r="250" spans="1:8">
      <c r="A250">
        <v>246</v>
      </c>
      <c r="B250" s="3">
        <f t="shared" ca="1" si="18"/>
        <v>40161.001608846113</v>
      </c>
      <c r="C250" s="7">
        <f t="shared" ca="1" si="19"/>
        <v>0.50642275741756748</v>
      </c>
      <c r="D250" s="10">
        <f t="shared" ca="1" si="20"/>
        <v>1612906050.22574</v>
      </c>
      <c r="E250" s="3">
        <f t="shared" ca="1" si="21"/>
        <v>1.6100160884611067E-2</v>
      </c>
      <c r="F250" s="10">
        <f t="shared" ca="1" si="22"/>
        <v>40161.001608846113</v>
      </c>
      <c r="G250" s="10">
        <f t="shared" ca="1" si="23"/>
        <v>0</v>
      </c>
      <c r="H250" s="10"/>
    </row>
    <row r="251" spans="1:8">
      <c r="A251">
        <v>247</v>
      </c>
      <c r="B251" s="3">
        <f t="shared" ca="1" si="18"/>
        <v>43550.072193948188</v>
      </c>
      <c r="C251" s="7">
        <f t="shared" ca="1" si="19"/>
        <v>0.63870790861801652</v>
      </c>
      <c r="D251" s="10">
        <f t="shared" ca="1" si="20"/>
        <v>1896608788.0980992</v>
      </c>
      <c r="E251" s="3">
        <f t="shared" ca="1" si="21"/>
        <v>0.35500721939481905</v>
      </c>
      <c r="F251" s="10">
        <f t="shared" ca="1" si="22"/>
        <v>43550.072193948188</v>
      </c>
      <c r="G251" s="10">
        <f t="shared" ca="1" si="23"/>
        <v>0</v>
      </c>
      <c r="H251" s="10"/>
    </row>
    <row r="252" spans="1:8">
      <c r="A252">
        <v>248</v>
      </c>
      <c r="B252" s="3">
        <f t="shared" ca="1" si="18"/>
        <v>34957.248308600072</v>
      </c>
      <c r="C252" s="7">
        <f t="shared" ca="1" si="19"/>
        <v>0.30703401201844827</v>
      </c>
      <c r="D252" s="10">
        <f t="shared" ca="1" si="20"/>
        <v>1222009209.3091226</v>
      </c>
      <c r="E252" s="3">
        <f t="shared" ca="1" si="21"/>
        <v>-0.50427516913999315</v>
      </c>
      <c r="F252" s="10">
        <f t="shared" ca="1" si="22"/>
        <v>34957.248308600072</v>
      </c>
      <c r="G252" s="10">
        <f t="shared" ca="1" si="23"/>
        <v>0</v>
      </c>
      <c r="H252" s="10"/>
    </row>
    <row r="253" spans="1:8">
      <c r="A253">
        <v>249</v>
      </c>
      <c r="B253" s="3">
        <f t="shared" ca="1" si="18"/>
        <v>40912.524015025978</v>
      </c>
      <c r="C253" s="7">
        <f t="shared" ca="1" si="19"/>
        <v>0.53635398088954389</v>
      </c>
      <c r="D253" s="10">
        <f t="shared" ca="1" si="20"/>
        <v>1673834621.2800775</v>
      </c>
      <c r="E253" s="3">
        <f t="shared" ca="1" si="21"/>
        <v>9.125240150259803E-2</v>
      </c>
      <c r="F253" s="10">
        <f t="shared" ca="1" si="22"/>
        <v>40912.524015025978</v>
      </c>
      <c r="G253" s="10">
        <f t="shared" ca="1" si="23"/>
        <v>0</v>
      </c>
      <c r="H253" s="10"/>
    </row>
    <row r="254" spans="1:8">
      <c r="A254">
        <v>250</v>
      </c>
      <c r="B254" s="3">
        <f t="shared" ca="1" si="18"/>
        <v>56750.893381935239</v>
      </c>
      <c r="C254" s="7">
        <f t="shared" ca="1" si="19"/>
        <v>0.95304164773824596</v>
      </c>
      <c r="D254" s="10">
        <f t="shared" ca="1" si="20"/>
        <v>3220663899.6477809</v>
      </c>
      <c r="E254" s="3">
        <f t="shared" ca="1" si="21"/>
        <v>1.6750893381935237</v>
      </c>
      <c r="F254" s="10">
        <f t="shared" ca="1" si="22"/>
        <v>56750.893381935239</v>
      </c>
      <c r="G254" s="10">
        <f t="shared" ca="1" si="23"/>
        <v>0</v>
      </c>
      <c r="H254" s="10"/>
    </row>
    <row r="255" spans="1:8">
      <c r="A255">
        <v>251</v>
      </c>
      <c r="B255" s="3">
        <f t="shared" ca="1" si="18"/>
        <v>51369.376147273782</v>
      </c>
      <c r="C255" s="7">
        <f t="shared" ca="1" si="19"/>
        <v>0.87221781690641365</v>
      </c>
      <c r="D255" s="10">
        <f t="shared" ca="1" si="20"/>
        <v>2638812805.7601008</v>
      </c>
      <c r="E255" s="3">
        <f t="shared" ca="1" si="21"/>
        <v>1.1369376147273784</v>
      </c>
      <c r="F255" s="10">
        <f t="shared" ca="1" si="22"/>
        <v>51369.376147273782</v>
      </c>
      <c r="G255" s="10">
        <f t="shared" ca="1" si="23"/>
        <v>0</v>
      </c>
      <c r="H255" s="10"/>
    </row>
    <row r="256" spans="1:8">
      <c r="A256">
        <v>252</v>
      </c>
      <c r="B256" s="3">
        <f t="shared" ca="1" si="18"/>
        <v>25384.962908456873</v>
      </c>
      <c r="C256" s="7">
        <f t="shared" ca="1" si="19"/>
        <v>7.1938629193951442E-2</v>
      </c>
      <c r="D256" s="10">
        <f t="shared" ca="1" si="20"/>
        <v>644396341.86373127</v>
      </c>
      <c r="E256" s="3">
        <f t="shared" ca="1" si="21"/>
        <v>-1.4615037091543126</v>
      </c>
      <c r="F256" s="10">
        <f t="shared" ca="1" si="22"/>
        <v>25384.962908456873</v>
      </c>
      <c r="G256" s="10">
        <f t="shared" ca="1" si="23"/>
        <v>0</v>
      </c>
      <c r="H256" s="10"/>
    </row>
    <row r="257" spans="1:8">
      <c r="A257">
        <v>253</v>
      </c>
      <c r="B257" s="3">
        <f t="shared" ca="1" si="18"/>
        <v>41160.814647676743</v>
      </c>
      <c r="C257" s="7">
        <f t="shared" ca="1" si="19"/>
        <v>0.5462060107652178</v>
      </c>
      <c r="D257" s="10">
        <f t="shared" ca="1" si="20"/>
        <v>1694212662.4604003</v>
      </c>
      <c r="E257" s="3">
        <f t="shared" ca="1" si="21"/>
        <v>0.11608146476767406</v>
      </c>
      <c r="F257" s="10">
        <f t="shared" ca="1" si="22"/>
        <v>41160.814647676743</v>
      </c>
      <c r="G257" s="10">
        <f t="shared" ca="1" si="23"/>
        <v>0</v>
      </c>
      <c r="H257" s="10"/>
    </row>
    <row r="258" spans="1:8">
      <c r="A258">
        <v>254</v>
      </c>
      <c r="B258" s="3">
        <f t="shared" ca="1" si="18"/>
        <v>31018.141699875032</v>
      </c>
      <c r="C258" s="7">
        <f t="shared" ca="1" si="19"/>
        <v>0.18454324325512061</v>
      </c>
      <c r="D258" s="10">
        <f t="shared" ca="1" si="20"/>
        <v>962125114.51352632</v>
      </c>
      <c r="E258" s="3">
        <f t="shared" ca="1" si="21"/>
        <v>-0.89818583001249674</v>
      </c>
      <c r="F258" s="10">
        <f t="shared" ca="1" si="22"/>
        <v>31018.141699875032</v>
      </c>
      <c r="G258" s="10">
        <f t="shared" ca="1" si="23"/>
        <v>0</v>
      </c>
      <c r="H258" s="10"/>
    </row>
    <row r="259" spans="1:8">
      <c r="A259">
        <v>255</v>
      </c>
      <c r="B259" s="3">
        <f t="shared" ca="1" si="18"/>
        <v>52777.903529078481</v>
      </c>
      <c r="C259" s="7">
        <f t="shared" ca="1" si="19"/>
        <v>0.89933832158840232</v>
      </c>
      <c r="D259" s="10">
        <f t="shared" ca="1" si="20"/>
        <v>2785507100.924715</v>
      </c>
      <c r="E259" s="3">
        <f t="shared" ca="1" si="21"/>
        <v>1.2777903529078478</v>
      </c>
      <c r="F259" s="10">
        <f t="shared" ca="1" si="22"/>
        <v>52777.903529078481</v>
      </c>
      <c r="G259" s="10">
        <f t="shared" ca="1" si="23"/>
        <v>0</v>
      </c>
      <c r="H259" s="10"/>
    </row>
    <row r="260" spans="1:8">
      <c r="A260">
        <v>256</v>
      </c>
      <c r="B260" s="3">
        <f t="shared" ca="1" si="18"/>
        <v>27401.046435787179</v>
      </c>
      <c r="C260" s="7">
        <f t="shared" ca="1" si="19"/>
        <v>0.10385355704966059</v>
      </c>
      <c r="D260" s="10">
        <f t="shared" ca="1" si="20"/>
        <v>750817345.77616525</v>
      </c>
      <c r="E260" s="3">
        <f t="shared" ca="1" si="21"/>
        <v>-1.259895356421282</v>
      </c>
      <c r="F260" s="10">
        <f t="shared" ca="1" si="22"/>
        <v>27401.046435787179</v>
      </c>
      <c r="G260" s="10">
        <f t="shared" ca="1" si="23"/>
        <v>0</v>
      </c>
      <c r="H260" s="10"/>
    </row>
    <row r="261" spans="1:8">
      <c r="A261">
        <v>257</v>
      </c>
      <c r="B261" s="3">
        <f t="shared" ca="1" si="18"/>
        <v>44193.871055382762</v>
      </c>
      <c r="C261" s="7">
        <f t="shared" ca="1" si="19"/>
        <v>0.66253337688067404</v>
      </c>
      <c r="D261" s="10">
        <f t="shared" ca="1" si="20"/>
        <v>1953098238.8597982</v>
      </c>
      <c r="E261" s="3">
        <f t="shared" ca="1" si="21"/>
        <v>0.41938710553827607</v>
      </c>
      <c r="F261" s="10">
        <f t="shared" ca="1" si="22"/>
        <v>44193.871055382762</v>
      </c>
      <c r="G261" s="10">
        <f t="shared" ca="1" si="23"/>
        <v>0</v>
      </c>
      <c r="H261" s="10"/>
    </row>
    <row r="262" spans="1:8">
      <c r="A262">
        <v>258</v>
      </c>
      <c r="B262" s="3">
        <f t="shared" ref="B262:B325" ca="1" si="24">NORMINV(C262, mean, sigma)</f>
        <v>39046.440143048232</v>
      </c>
      <c r="C262" s="7">
        <f t="shared" ref="C262:C325" ca="1" si="25">RAND()</f>
        <v>0.46201603752069786</v>
      </c>
      <c r="D262" s="10">
        <f t="shared" ref="D262:D325" ca="1" si="26">B262^2</f>
        <v>1524624487.8446484</v>
      </c>
      <c r="E262" s="3">
        <f t="shared" ref="E262:E325" ca="1" si="27">NORMINV(C262, 0, 1)</f>
        <v>-9.5355985695176726E-2</v>
      </c>
      <c r="F262" s="10">
        <f t="shared" ref="F262:F325" ca="1" si="28">E262*sigma+mean</f>
        <v>39046.440143048232</v>
      </c>
      <c r="G262" s="10">
        <f t="shared" ref="G262:G325" ca="1" si="29">B262-F262</f>
        <v>0</v>
      </c>
      <c r="H262" s="10"/>
    </row>
    <row r="263" spans="1:8">
      <c r="A263">
        <v>259</v>
      </c>
      <c r="B263" s="3">
        <f t="shared" ca="1" si="24"/>
        <v>38394.622446860623</v>
      </c>
      <c r="C263" s="7">
        <f t="shared" ca="1" si="25"/>
        <v>0.43622874142602086</v>
      </c>
      <c r="D263" s="10">
        <f t="shared" ca="1" si="26"/>
        <v>1474147032.8369737</v>
      </c>
      <c r="E263" s="3">
        <f t="shared" ca="1" si="27"/>
        <v>-0.16053775531393777</v>
      </c>
      <c r="F263" s="10">
        <f t="shared" ca="1" si="28"/>
        <v>38394.622446860623</v>
      </c>
      <c r="G263" s="10">
        <f t="shared" ca="1" si="29"/>
        <v>0</v>
      </c>
      <c r="H263" s="10"/>
    </row>
    <row r="264" spans="1:8">
      <c r="A264">
        <v>260</v>
      </c>
      <c r="B264" s="3">
        <f t="shared" ca="1" si="24"/>
        <v>40063.846415657747</v>
      </c>
      <c r="C264" s="7">
        <f t="shared" ca="1" si="25"/>
        <v>0.50254708616103017</v>
      </c>
      <c r="D264" s="10">
        <f t="shared" ca="1" si="26"/>
        <v>1605111789.6174121</v>
      </c>
      <c r="E264" s="3">
        <f t="shared" ca="1" si="27"/>
        <v>6.3846415657743249E-3</v>
      </c>
      <c r="F264" s="10">
        <f t="shared" ca="1" si="28"/>
        <v>40063.846415657747</v>
      </c>
      <c r="G264" s="10">
        <f t="shared" ca="1" si="29"/>
        <v>0</v>
      </c>
      <c r="H264" s="10"/>
    </row>
    <row r="265" spans="1:8">
      <c r="A265">
        <v>261</v>
      </c>
      <c r="B265" s="3">
        <f t="shared" ca="1" si="24"/>
        <v>42926.668423125389</v>
      </c>
      <c r="C265" s="7">
        <f t="shared" ca="1" si="25"/>
        <v>0.61511159166730067</v>
      </c>
      <c r="D265" s="10">
        <f t="shared" ca="1" si="26"/>
        <v>1842698861.9089503</v>
      </c>
      <c r="E265" s="3">
        <f t="shared" ca="1" si="27"/>
        <v>0.29266684231253892</v>
      </c>
      <c r="F265" s="10">
        <f t="shared" ca="1" si="28"/>
        <v>42926.668423125389</v>
      </c>
      <c r="G265" s="10">
        <f t="shared" ca="1" si="29"/>
        <v>0</v>
      </c>
      <c r="H265" s="10"/>
    </row>
    <row r="266" spans="1:8">
      <c r="A266">
        <v>262</v>
      </c>
      <c r="B266" s="3">
        <f t="shared" ca="1" si="24"/>
        <v>54564.623338134792</v>
      </c>
      <c r="C266" s="7">
        <f t="shared" ca="1" si="25"/>
        <v>0.92736757260445302</v>
      </c>
      <c r="D266" s="10">
        <f t="shared" ca="1" si="26"/>
        <v>2977298120.0325241</v>
      </c>
      <c r="E266" s="3">
        <f t="shared" ca="1" si="27"/>
        <v>1.4564623338134792</v>
      </c>
      <c r="F266" s="10">
        <f t="shared" ca="1" si="28"/>
        <v>54564.623338134792</v>
      </c>
      <c r="G266" s="10">
        <f t="shared" ca="1" si="29"/>
        <v>0</v>
      </c>
      <c r="H266" s="10"/>
    </row>
    <row r="267" spans="1:8">
      <c r="A267">
        <v>263</v>
      </c>
      <c r="B267" s="3">
        <f t="shared" ca="1" si="24"/>
        <v>46227.646247287616</v>
      </c>
      <c r="C267" s="7">
        <f t="shared" ca="1" si="25"/>
        <v>0.73328039597618044</v>
      </c>
      <c r="D267" s="10">
        <f t="shared" ca="1" si="26"/>
        <v>2136995277.5643647</v>
      </c>
      <c r="E267" s="3">
        <f t="shared" ca="1" si="27"/>
        <v>0.62276462472876193</v>
      </c>
      <c r="F267" s="10">
        <f t="shared" ca="1" si="28"/>
        <v>46227.646247287616</v>
      </c>
      <c r="G267" s="10">
        <f t="shared" ca="1" si="29"/>
        <v>0</v>
      </c>
      <c r="H267" s="10"/>
    </row>
    <row r="268" spans="1:8">
      <c r="A268">
        <v>264</v>
      </c>
      <c r="B268" s="3">
        <f t="shared" ca="1" si="24"/>
        <v>42947.562293567331</v>
      </c>
      <c r="C268" s="7">
        <f t="shared" ca="1" si="25"/>
        <v>0.61590994724883785</v>
      </c>
      <c r="D268" s="10">
        <f t="shared" ca="1" si="26"/>
        <v>1844493106.9598465</v>
      </c>
      <c r="E268" s="3">
        <f t="shared" ca="1" si="27"/>
        <v>0.29475622935673329</v>
      </c>
      <c r="F268" s="10">
        <f t="shared" ca="1" si="28"/>
        <v>42947.562293567331</v>
      </c>
      <c r="G268" s="10">
        <f t="shared" ca="1" si="29"/>
        <v>0</v>
      </c>
      <c r="H268" s="10"/>
    </row>
    <row r="269" spans="1:8">
      <c r="A269">
        <v>265</v>
      </c>
      <c r="B269" s="3">
        <f t="shared" ca="1" si="24"/>
        <v>41048.037882486024</v>
      </c>
      <c r="C269" s="7">
        <f t="shared" ca="1" si="25"/>
        <v>0.54173424799046188</v>
      </c>
      <c r="D269" s="10">
        <f t="shared" ca="1" si="26"/>
        <v>1684941414.0020077</v>
      </c>
      <c r="E269" s="3">
        <f t="shared" ca="1" si="27"/>
        <v>0.10480378824860273</v>
      </c>
      <c r="F269" s="10">
        <f t="shared" ca="1" si="28"/>
        <v>41048.037882486024</v>
      </c>
      <c r="G269" s="10">
        <f t="shared" ca="1" si="29"/>
        <v>0</v>
      </c>
      <c r="H269" s="10"/>
    </row>
    <row r="270" spans="1:8">
      <c r="A270">
        <v>266</v>
      </c>
      <c r="B270" s="3">
        <f t="shared" ca="1" si="24"/>
        <v>41748.072222545808</v>
      </c>
      <c r="C270" s="7">
        <f t="shared" ca="1" si="25"/>
        <v>0.56938444340812566</v>
      </c>
      <c r="D270" s="10">
        <f t="shared" ca="1" si="26"/>
        <v>1742901534.2989008</v>
      </c>
      <c r="E270" s="3">
        <f t="shared" ca="1" si="27"/>
        <v>0.17480722225458106</v>
      </c>
      <c r="F270" s="10">
        <f t="shared" ca="1" si="28"/>
        <v>41748.072222545808</v>
      </c>
      <c r="G270" s="10">
        <f t="shared" ca="1" si="29"/>
        <v>0</v>
      </c>
      <c r="H270" s="10"/>
    </row>
    <row r="271" spans="1:8">
      <c r="A271">
        <v>267</v>
      </c>
      <c r="B271" s="3">
        <f t="shared" ca="1" si="24"/>
        <v>43088.112978713987</v>
      </c>
      <c r="C271" s="7">
        <f t="shared" ca="1" si="25"/>
        <v>0.62126746276499034</v>
      </c>
      <c r="D271" s="10">
        <f t="shared" ca="1" si="26"/>
        <v>1856585480.0664208</v>
      </c>
      <c r="E271" s="3">
        <f t="shared" ca="1" si="27"/>
        <v>0.30881129787139883</v>
      </c>
      <c r="F271" s="10">
        <f t="shared" ca="1" si="28"/>
        <v>43088.112978713987</v>
      </c>
      <c r="G271" s="10">
        <f t="shared" ca="1" si="29"/>
        <v>0</v>
      </c>
      <c r="H271" s="10"/>
    </row>
    <row r="272" spans="1:8">
      <c r="A272">
        <v>268</v>
      </c>
      <c r="B272" s="3">
        <f t="shared" ca="1" si="24"/>
        <v>46596.262827343839</v>
      </c>
      <c r="C272" s="7">
        <f t="shared" ca="1" si="25"/>
        <v>0.74525315819846583</v>
      </c>
      <c r="D272" s="10">
        <f t="shared" ca="1" si="26"/>
        <v>2171211709.474905</v>
      </c>
      <c r="E272" s="3">
        <f t="shared" ca="1" si="27"/>
        <v>0.65962628273438373</v>
      </c>
      <c r="F272" s="10">
        <f t="shared" ca="1" si="28"/>
        <v>46596.262827343839</v>
      </c>
      <c r="G272" s="10">
        <f t="shared" ca="1" si="29"/>
        <v>0</v>
      </c>
      <c r="H272" s="10"/>
    </row>
    <row r="273" spans="1:8">
      <c r="A273">
        <v>269</v>
      </c>
      <c r="B273" s="3">
        <f t="shared" ca="1" si="24"/>
        <v>40088.345628131334</v>
      </c>
      <c r="C273" s="7">
        <f t="shared" ca="1" si="25"/>
        <v>0.50352443478823261</v>
      </c>
      <c r="D273" s="10">
        <f t="shared" ca="1" si="26"/>
        <v>1607075455.2005167</v>
      </c>
      <c r="E273" s="3">
        <f t="shared" ca="1" si="27"/>
        <v>8.8345628131332732E-3</v>
      </c>
      <c r="F273" s="10">
        <f t="shared" ca="1" si="28"/>
        <v>40088.345628131334</v>
      </c>
      <c r="G273" s="10">
        <f t="shared" ca="1" si="29"/>
        <v>0</v>
      </c>
      <c r="H273" s="10"/>
    </row>
    <row r="274" spans="1:8">
      <c r="A274">
        <v>270</v>
      </c>
      <c r="B274" s="3">
        <f t="shared" ca="1" si="24"/>
        <v>36666.07208371038</v>
      </c>
      <c r="C274" s="7">
        <f t="shared" ca="1" si="25"/>
        <v>0.36941890184061776</v>
      </c>
      <c r="D274" s="10">
        <f t="shared" ca="1" si="26"/>
        <v>1344400842.0478456</v>
      </c>
      <c r="E274" s="3">
        <f t="shared" ca="1" si="27"/>
        <v>-0.33339279162896207</v>
      </c>
      <c r="F274" s="10">
        <f t="shared" ca="1" si="28"/>
        <v>36666.07208371038</v>
      </c>
      <c r="G274" s="10">
        <f t="shared" ca="1" si="29"/>
        <v>0</v>
      </c>
      <c r="H274" s="10"/>
    </row>
    <row r="275" spans="1:8">
      <c r="A275">
        <v>271</v>
      </c>
      <c r="B275" s="3">
        <f t="shared" ca="1" si="24"/>
        <v>30858.187645835729</v>
      </c>
      <c r="C275" s="7">
        <f t="shared" ca="1" si="25"/>
        <v>0.18031081120079762</v>
      </c>
      <c r="D275" s="10">
        <f t="shared" ca="1" si="26"/>
        <v>952227744.78560877</v>
      </c>
      <c r="E275" s="3">
        <f t="shared" ca="1" si="27"/>
        <v>-0.91418123541642715</v>
      </c>
      <c r="F275" s="10">
        <f t="shared" ca="1" si="28"/>
        <v>30858.187645835729</v>
      </c>
      <c r="G275" s="10">
        <f t="shared" ca="1" si="29"/>
        <v>0</v>
      </c>
      <c r="H275" s="10"/>
    </row>
    <row r="276" spans="1:8">
      <c r="A276">
        <v>272</v>
      </c>
      <c r="B276" s="3">
        <f t="shared" ca="1" si="24"/>
        <v>31428.315624186551</v>
      </c>
      <c r="C276" s="7">
        <f t="shared" ca="1" si="25"/>
        <v>0.19567590147926239</v>
      </c>
      <c r="D276" s="10">
        <f t="shared" ca="1" si="26"/>
        <v>987739022.97348845</v>
      </c>
      <c r="E276" s="3">
        <f t="shared" ca="1" si="27"/>
        <v>-0.85716843758134487</v>
      </c>
      <c r="F276" s="10">
        <f t="shared" ca="1" si="28"/>
        <v>31428.315624186551</v>
      </c>
      <c r="G276" s="10">
        <f t="shared" ca="1" si="29"/>
        <v>0</v>
      </c>
      <c r="H276" s="10"/>
    </row>
    <row r="277" spans="1:8">
      <c r="A277">
        <v>273</v>
      </c>
      <c r="B277" s="3">
        <f t="shared" ca="1" si="24"/>
        <v>38369.150747387022</v>
      </c>
      <c r="C277" s="7">
        <f t="shared" ca="1" si="25"/>
        <v>0.4352257843956977</v>
      </c>
      <c r="D277" s="10">
        <f t="shared" ca="1" si="26"/>
        <v>1472191729.0757101</v>
      </c>
      <c r="E277" s="3">
        <f t="shared" ca="1" si="27"/>
        <v>-0.16308492526129803</v>
      </c>
      <c r="F277" s="10">
        <f t="shared" ca="1" si="28"/>
        <v>38369.150747387022</v>
      </c>
      <c r="G277" s="10">
        <f t="shared" ca="1" si="29"/>
        <v>0</v>
      </c>
      <c r="H277" s="10"/>
    </row>
    <row r="278" spans="1:8">
      <c r="A278">
        <v>274</v>
      </c>
      <c r="B278" s="3">
        <f t="shared" ca="1" si="24"/>
        <v>20334.588603239543</v>
      </c>
      <c r="C278" s="7">
        <f t="shared" ca="1" si="25"/>
        <v>2.4618067503979546E-2</v>
      </c>
      <c r="D278" s="10">
        <f t="shared" ca="1" si="26"/>
        <v>413495493.66299951</v>
      </c>
      <c r="E278" s="3">
        <f t="shared" ca="1" si="27"/>
        <v>-1.9665411396760457</v>
      </c>
      <c r="F278" s="10">
        <f t="shared" ca="1" si="28"/>
        <v>20334.588603239543</v>
      </c>
      <c r="G278" s="10">
        <f t="shared" ca="1" si="29"/>
        <v>0</v>
      </c>
      <c r="H278" s="10"/>
    </row>
    <row r="279" spans="1:8">
      <c r="A279">
        <v>275</v>
      </c>
      <c r="B279" s="3">
        <f t="shared" ca="1" si="24"/>
        <v>44380.421515599883</v>
      </c>
      <c r="C279" s="7">
        <f t="shared" ca="1" si="25"/>
        <v>0.66932213610289182</v>
      </c>
      <c r="D279" s="10">
        <f t="shared" ca="1" si="26"/>
        <v>1969621813.9023211</v>
      </c>
      <c r="E279" s="3">
        <f t="shared" ca="1" si="27"/>
        <v>0.43804215155998794</v>
      </c>
      <c r="F279" s="10">
        <f t="shared" ca="1" si="28"/>
        <v>44380.421515599883</v>
      </c>
      <c r="G279" s="10">
        <f t="shared" ca="1" si="29"/>
        <v>0</v>
      </c>
      <c r="H279" s="10"/>
    </row>
    <row r="280" spans="1:8">
      <c r="A280">
        <v>276</v>
      </c>
      <c r="B280" s="3">
        <f t="shared" ca="1" si="24"/>
        <v>43621.562130787293</v>
      </c>
      <c r="C280" s="7">
        <f t="shared" ca="1" si="25"/>
        <v>0.64138235069913208</v>
      </c>
      <c r="D280" s="10">
        <f t="shared" ca="1" si="26"/>
        <v>1902840682.7301362</v>
      </c>
      <c r="E280" s="3">
        <f t="shared" ca="1" si="27"/>
        <v>0.36215621307872903</v>
      </c>
      <c r="F280" s="10">
        <f t="shared" ca="1" si="28"/>
        <v>43621.562130787293</v>
      </c>
      <c r="G280" s="10">
        <f t="shared" ca="1" si="29"/>
        <v>0</v>
      </c>
      <c r="H280" s="10"/>
    </row>
    <row r="281" spans="1:8">
      <c r="A281">
        <v>277</v>
      </c>
      <c r="B281" s="3">
        <f t="shared" ca="1" si="24"/>
        <v>38194.548567632861</v>
      </c>
      <c r="C281" s="7">
        <f t="shared" ca="1" si="25"/>
        <v>0.42836230872489978</v>
      </c>
      <c r="D281" s="10">
        <f t="shared" ca="1" si="26"/>
        <v>1458823540.2852654</v>
      </c>
      <c r="E281" s="3">
        <f t="shared" ca="1" si="27"/>
        <v>-0.18054514323671372</v>
      </c>
      <c r="F281" s="10">
        <f t="shared" ca="1" si="28"/>
        <v>38194.548567632861</v>
      </c>
      <c r="G281" s="10">
        <f t="shared" ca="1" si="29"/>
        <v>0</v>
      </c>
      <c r="H281" s="10"/>
    </row>
    <row r="282" spans="1:8">
      <c r="A282">
        <v>278</v>
      </c>
      <c r="B282" s="3">
        <f t="shared" ca="1" si="24"/>
        <v>32590.712906817313</v>
      </c>
      <c r="C282" s="7">
        <f t="shared" ca="1" si="25"/>
        <v>0.22936833354742703</v>
      </c>
      <c r="D282" s="10">
        <f t="shared" ca="1" si="26"/>
        <v>1062154567.7745886</v>
      </c>
      <c r="E282" s="3">
        <f t="shared" ca="1" si="27"/>
        <v>-0.74092870931826882</v>
      </c>
      <c r="F282" s="10">
        <f t="shared" ca="1" si="28"/>
        <v>32590.712906817313</v>
      </c>
      <c r="G282" s="10">
        <f t="shared" ca="1" si="29"/>
        <v>0</v>
      </c>
      <c r="H282" s="10"/>
    </row>
    <row r="283" spans="1:8">
      <c r="A283">
        <v>279</v>
      </c>
      <c r="B283" s="3">
        <f t="shared" ca="1" si="24"/>
        <v>26297.418213697769</v>
      </c>
      <c r="C283" s="7">
        <f t="shared" ca="1" si="25"/>
        <v>8.5303161506089964E-2</v>
      </c>
      <c r="D283" s="10">
        <f t="shared" ca="1" si="26"/>
        <v>691554204.70612311</v>
      </c>
      <c r="E283" s="3">
        <f t="shared" ca="1" si="27"/>
        <v>-1.3702581786302233</v>
      </c>
      <c r="F283" s="10">
        <f t="shared" ca="1" si="28"/>
        <v>26297.418213697769</v>
      </c>
      <c r="G283" s="10">
        <f t="shared" ca="1" si="29"/>
        <v>0</v>
      </c>
      <c r="H283" s="10"/>
    </row>
    <row r="284" spans="1:8">
      <c r="A284">
        <v>280</v>
      </c>
      <c r="B284" s="3">
        <f t="shared" ca="1" si="24"/>
        <v>58035.987279975525</v>
      </c>
      <c r="C284" s="7">
        <f t="shared" ca="1" si="25"/>
        <v>0.96435288218162896</v>
      </c>
      <c r="D284" s="10">
        <f t="shared" ca="1" si="26"/>
        <v>3368175819.561481</v>
      </c>
      <c r="E284" s="3">
        <f t="shared" ca="1" si="27"/>
        <v>1.8035987279975521</v>
      </c>
      <c r="F284" s="10">
        <f t="shared" ca="1" si="28"/>
        <v>58035.987279975525</v>
      </c>
      <c r="G284" s="10">
        <f t="shared" ca="1" si="29"/>
        <v>0</v>
      </c>
      <c r="H284" s="10"/>
    </row>
    <row r="285" spans="1:8">
      <c r="A285">
        <v>281</v>
      </c>
      <c r="B285" s="3">
        <f t="shared" ca="1" si="24"/>
        <v>47857.769846190531</v>
      </c>
      <c r="C285" s="7">
        <f t="shared" ca="1" si="25"/>
        <v>0.78400092378524278</v>
      </c>
      <c r="D285" s="10">
        <f t="shared" ca="1" si="26"/>
        <v>2290366134.6509438</v>
      </c>
      <c r="E285" s="3">
        <f t="shared" ca="1" si="27"/>
        <v>0.78577698461905321</v>
      </c>
      <c r="F285" s="10">
        <f t="shared" ca="1" si="28"/>
        <v>47857.769846190531</v>
      </c>
      <c r="G285" s="10">
        <f t="shared" ca="1" si="29"/>
        <v>0</v>
      </c>
      <c r="H285" s="10"/>
    </row>
    <row r="286" spans="1:8">
      <c r="A286">
        <v>282</v>
      </c>
      <c r="B286" s="3">
        <f t="shared" ca="1" si="24"/>
        <v>51071.39098943556</v>
      </c>
      <c r="C286" s="7">
        <f t="shared" ca="1" si="25"/>
        <v>0.86588310335355345</v>
      </c>
      <c r="D286" s="10">
        <f t="shared" ca="1" si="26"/>
        <v>2608286977.5957999</v>
      </c>
      <c r="E286" s="3">
        <f t="shared" ca="1" si="27"/>
        <v>1.1071390989435561</v>
      </c>
      <c r="F286" s="10">
        <f t="shared" ca="1" si="28"/>
        <v>51071.39098943556</v>
      </c>
      <c r="G286" s="10">
        <f t="shared" ca="1" si="29"/>
        <v>0</v>
      </c>
      <c r="H286" s="10"/>
    </row>
    <row r="287" spans="1:8">
      <c r="A287">
        <v>283</v>
      </c>
      <c r="B287" s="3">
        <f t="shared" ca="1" si="24"/>
        <v>41312.946266652536</v>
      </c>
      <c r="C287" s="7">
        <f t="shared" ca="1" si="25"/>
        <v>0.55222887885156524</v>
      </c>
      <c r="D287" s="10">
        <f t="shared" ca="1" si="26"/>
        <v>1706759529.2313197</v>
      </c>
      <c r="E287" s="3">
        <f t="shared" ca="1" si="27"/>
        <v>0.13129462666525371</v>
      </c>
      <c r="F287" s="10">
        <f t="shared" ca="1" si="28"/>
        <v>41312.946266652536</v>
      </c>
      <c r="G287" s="10">
        <f t="shared" ca="1" si="29"/>
        <v>0</v>
      </c>
      <c r="H287" s="10"/>
    </row>
    <row r="288" spans="1:8">
      <c r="A288">
        <v>284</v>
      </c>
      <c r="B288" s="3">
        <f t="shared" ca="1" si="24"/>
        <v>45140.206095706875</v>
      </c>
      <c r="C288" s="7">
        <f t="shared" ca="1" si="25"/>
        <v>0.69638120922354574</v>
      </c>
      <c r="D288" s="10">
        <f t="shared" ca="1" si="26"/>
        <v>2037638206.3628922</v>
      </c>
      <c r="E288" s="3">
        <f t="shared" ca="1" si="27"/>
        <v>0.5140206095706874</v>
      </c>
      <c r="F288" s="10">
        <f t="shared" ca="1" si="28"/>
        <v>45140.206095706875</v>
      </c>
      <c r="G288" s="10">
        <f t="shared" ca="1" si="29"/>
        <v>0</v>
      </c>
      <c r="H288" s="10"/>
    </row>
    <row r="289" spans="1:8">
      <c r="A289">
        <v>285</v>
      </c>
      <c r="B289" s="3">
        <f t="shared" ca="1" si="24"/>
        <v>41708.998861661494</v>
      </c>
      <c r="C289" s="7">
        <f t="shared" ca="1" si="25"/>
        <v>0.5678487569139179</v>
      </c>
      <c r="D289" s="10">
        <f t="shared" ca="1" si="26"/>
        <v>1739640586.0420797</v>
      </c>
      <c r="E289" s="3">
        <f t="shared" ca="1" si="27"/>
        <v>0.17089988616614932</v>
      </c>
      <c r="F289" s="10">
        <f t="shared" ca="1" si="28"/>
        <v>41708.998861661494</v>
      </c>
      <c r="G289" s="10">
        <f t="shared" ca="1" si="29"/>
        <v>0</v>
      </c>
      <c r="H289" s="10"/>
    </row>
    <row r="290" spans="1:8">
      <c r="A290">
        <v>286</v>
      </c>
      <c r="B290" s="3">
        <f t="shared" ca="1" si="24"/>
        <v>59629.789868799046</v>
      </c>
      <c r="C290" s="7">
        <f t="shared" ca="1" si="25"/>
        <v>0.97517569213596289</v>
      </c>
      <c r="D290" s="10">
        <f t="shared" ca="1" si="26"/>
        <v>3555711839.7971292</v>
      </c>
      <c r="E290" s="3">
        <f t="shared" ca="1" si="27"/>
        <v>1.9629789868799046</v>
      </c>
      <c r="F290" s="10">
        <f t="shared" ca="1" si="28"/>
        <v>59629.789868799046</v>
      </c>
      <c r="G290" s="10">
        <f t="shared" ca="1" si="29"/>
        <v>0</v>
      </c>
      <c r="H290" s="10"/>
    </row>
    <row r="291" spans="1:8">
      <c r="A291">
        <v>287</v>
      </c>
      <c r="B291" s="3">
        <f t="shared" ca="1" si="24"/>
        <v>49236.036159636351</v>
      </c>
      <c r="C291" s="7">
        <f t="shared" ca="1" si="25"/>
        <v>0.82215363474733749</v>
      </c>
      <c r="D291" s="10">
        <f t="shared" ca="1" si="26"/>
        <v>2424187256.7130184</v>
      </c>
      <c r="E291" s="3">
        <f t="shared" ca="1" si="27"/>
        <v>0.92360361596363472</v>
      </c>
      <c r="F291" s="10">
        <f t="shared" ca="1" si="28"/>
        <v>49236.036159636351</v>
      </c>
      <c r="G291" s="10">
        <f t="shared" ca="1" si="29"/>
        <v>0</v>
      </c>
      <c r="H291" s="10"/>
    </row>
    <row r="292" spans="1:8">
      <c r="A292">
        <v>288</v>
      </c>
      <c r="B292" s="3">
        <f t="shared" ca="1" si="24"/>
        <v>64142.813824100565</v>
      </c>
      <c r="C292" s="7">
        <f t="shared" ca="1" si="25"/>
        <v>0.99211685937007132</v>
      </c>
      <c r="D292" s="10">
        <f t="shared" ca="1" si="26"/>
        <v>4114300565.2732267</v>
      </c>
      <c r="E292" s="3">
        <f t="shared" ca="1" si="27"/>
        <v>2.4142813824100564</v>
      </c>
      <c r="F292" s="10">
        <f t="shared" ca="1" si="28"/>
        <v>64142.813824100565</v>
      </c>
      <c r="G292" s="10">
        <f t="shared" ca="1" si="29"/>
        <v>0</v>
      </c>
      <c r="H292" s="10"/>
    </row>
    <row r="293" spans="1:8">
      <c r="A293">
        <v>289</v>
      </c>
      <c r="B293" s="3">
        <f t="shared" ca="1" si="24"/>
        <v>40285.63088854558</v>
      </c>
      <c r="C293" s="7">
        <f t="shared" ca="1" si="25"/>
        <v>0.51139347455409734</v>
      </c>
      <c r="D293" s="10">
        <f t="shared" ca="1" si="26"/>
        <v>1622932056.0881376</v>
      </c>
      <c r="E293" s="3">
        <f t="shared" ca="1" si="27"/>
        <v>2.8563088854558182E-2</v>
      </c>
      <c r="F293" s="10">
        <f t="shared" ca="1" si="28"/>
        <v>40285.63088854558</v>
      </c>
      <c r="G293" s="10">
        <f t="shared" ca="1" si="29"/>
        <v>0</v>
      </c>
      <c r="H293" s="10"/>
    </row>
    <row r="294" spans="1:8">
      <c r="A294">
        <v>290</v>
      </c>
      <c r="B294" s="3">
        <f t="shared" ca="1" si="24"/>
        <v>35176.922316820928</v>
      </c>
      <c r="C294" s="7">
        <f t="shared" ca="1" si="25"/>
        <v>0.31479366480925819</v>
      </c>
      <c r="D294" s="10">
        <f t="shared" ca="1" si="26"/>
        <v>1237415863.6836543</v>
      </c>
      <c r="E294" s="3">
        <f t="shared" ca="1" si="27"/>
        <v>-0.48230776831790756</v>
      </c>
      <c r="F294" s="10">
        <f t="shared" ca="1" si="28"/>
        <v>35176.922316820928</v>
      </c>
      <c r="G294" s="10">
        <f t="shared" ca="1" si="29"/>
        <v>0</v>
      </c>
      <c r="H294" s="10"/>
    </row>
    <row r="295" spans="1:8">
      <c r="A295">
        <v>291</v>
      </c>
      <c r="B295" s="3">
        <f t="shared" ca="1" si="24"/>
        <v>38454.823937456997</v>
      </c>
      <c r="C295" s="7">
        <f t="shared" ca="1" si="25"/>
        <v>0.43860081507227733</v>
      </c>
      <c r="D295" s="10">
        <f t="shared" ca="1" si="26"/>
        <v>1478773484.0608156</v>
      </c>
      <c r="E295" s="3">
        <f t="shared" ca="1" si="27"/>
        <v>-0.15451760625430022</v>
      </c>
      <c r="F295" s="10">
        <f t="shared" ca="1" si="28"/>
        <v>38454.823937456997</v>
      </c>
      <c r="G295" s="10">
        <f t="shared" ca="1" si="29"/>
        <v>0</v>
      </c>
      <c r="H295" s="10"/>
    </row>
    <row r="296" spans="1:8">
      <c r="A296">
        <v>292</v>
      </c>
      <c r="B296" s="3">
        <f t="shared" ca="1" si="24"/>
        <v>39470.166121618087</v>
      </c>
      <c r="C296" s="7">
        <f t="shared" ca="1" si="25"/>
        <v>0.47887257185266208</v>
      </c>
      <c r="D296" s="10">
        <f t="shared" ca="1" si="26"/>
        <v>1557894013.6681283</v>
      </c>
      <c r="E296" s="3">
        <f t="shared" ca="1" si="27"/>
        <v>-5.2983387838191287E-2</v>
      </c>
      <c r="F296" s="10">
        <f t="shared" ca="1" si="28"/>
        <v>39470.166121618087</v>
      </c>
      <c r="G296" s="10">
        <f t="shared" ca="1" si="29"/>
        <v>0</v>
      </c>
      <c r="H296" s="10"/>
    </row>
    <row r="297" spans="1:8">
      <c r="A297">
        <v>293</v>
      </c>
      <c r="B297" s="3">
        <f t="shared" ca="1" si="24"/>
        <v>69467.472990144452</v>
      </c>
      <c r="C297" s="7">
        <f t="shared" ca="1" si="25"/>
        <v>0.99839432239787129</v>
      </c>
      <c r="D297" s="10">
        <f t="shared" ca="1" si="26"/>
        <v>4825729803.6364489</v>
      </c>
      <c r="E297" s="3">
        <f t="shared" ca="1" si="27"/>
        <v>2.9467472990144445</v>
      </c>
      <c r="F297" s="10">
        <f t="shared" ca="1" si="28"/>
        <v>69467.472990144452</v>
      </c>
      <c r="G297" s="10">
        <f t="shared" ca="1" si="29"/>
        <v>0</v>
      </c>
      <c r="H297" s="10"/>
    </row>
    <row r="298" spans="1:8">
      <c r="A298">
        <v>294</v>
      </c>
      <c r="B298" s="3">
        <f t="shared" ca="1" si="24"/>
        <v>35219.332169650639</v>
      </c>
      <c r="C298" s="7">
        <f t="shared" ca="1" si="25"/>
        <v>0.31630133660019055</v>
      </c>
      <c r="D298" s="10">
        <f t="shared" ca="1" si="26"/>
        <v>1240401358.4761884</v>
      </c>
      <c r="E298" s="3">
        <f t="shared" ca="1" si="27"/>
        <v>-0.47806678303493633</v>
      </c>
      <c r="F298" s="10">
        <f t="shared" ca="1" si="28"/>
        <v>35219.332169650639</v>
      </c>
      <c r="G298" s="10">
        <f t="shared" ca="1" si="29"/>
        <v>0</v>
      </c>
      <c r="H298" s="10"/>
    </row>
    <row r="299" spans="1:8">
      <c r="A299">
        <v>295</v>
      </c>
      <c r="B299" s="3">
        <f t="shared" ca="1" si="24"/>
        <v>46968.539882155041</v>
      </c>
      <c r="C299" s="7">
        <f t="shared" ca="1" si="25"/>
        <v>0.75705291237682104</v>
      </c>
      <c r="D299" s="10">
        <f t="shared" ca="1" si="26"/>
        <v>2206043738.6615887</v>
      </c>
      <c r="E299" s="3">
        <f t="shared" ca="1" si="27"/>
        <v>0.69685398821550382</v>
      </c>
      <c r="F299" s="10">
        <f t="shared" ca="1" si="28"/>
        <v>46968.539882155041</v>
      </c>
      <c r="G299" s="10">
        <f t="shared" ca="1" si="29"/>
        <v>0</v>
      </c>
      <c r="H299" s="10"/>
    </row>
    <row r="300" spans="1:8">
      <c r="A300">
        <v>296</v>
      </c>
      <c r="B300" s="3">
        <f t="shared" ca="1" si="24"/>
        <v>43779.155271676238</v>
      </c>
      <c r="C300" s="7">
        <f t="shared" ca="1" si="25"/>
        <v>0.64725332631769561</v>
      </c>
      <c r="D300" s="10">
        <f t="shared" ca="1" si="26"/>
        <v>1916614436.3015373</v>
      </c>
      <c r="E300" s="3">
        <f t="shared" ca="1" si="27"/>
        <v>0.37791552716762344</v>
      </c>
      <c r="F300" s="10">
        <f t="shared" ca="1" si="28"/>
        <v>43779.155271676238</v>
      </c>
      <c r="G300" s="10">
        <f t="shared" ca="1" si="29"/>
        <v>0</v>
      </c>
      <c r="H300" s="10"/>
    </row>
    <row r="301" spans="1:8">
      <c r="A301">
        <v>297</v>
      </c>
      <c r="B301" s="3">
        <f t="shared" ca="1" si="24"/>
        <v>46762.306944459451</v>
      </c>
      <c r="C301" s="7">
        <f t="shared" ca="1" si="25"/>
        <v>0.75055290632917604</v>
      </c>
      <c r="D301" s="10">
        <f t="shared" ca="1" si="26"/>
        <v>2186713350.7678404</v>
      </c>
      <c r="E301" s="3">
        <f t="shared" ca="1" si="27"/>
        <v>0.67623069444594508</v>
      </c>
      <c r="F301" s="10">
        <f t="shared" ca="1" si="28"/>
        <v>46762.306944459451</v>
      </c>
      <c r="G301" s="10">
        <f t="shared" ca="1" si="29"/>
        <v>0</v>
      </c>
      <c r="H301" s="10"/>
    </row>
    <row r="302" spans="1:8">
      <c r="A302">
        <v>298</v>
      </c>
      <c r="B302" s="3">
        <f t="shared" ca="1" si="24"/>
        <v>50316.125088708417</v>
      </c>
      <c r="C302" s="7">
        <f t="shared" ca="1" si="25"/>
        <v>0.84887316094409471</v>
      </c>
      <c r="D302" s="10">
        <f t="shared" ca="1" si="26"/>
        <v>2531712443.9425526</v>
      </c>
      <c r="E302" s="3">
        <f t="shared" ca="1" si="27"/>
        <v>1.0316125088708419</v>
      </c>
      <c r="F302" s="10">
        <f t="shared" ca="1" si="28"/>
        <v>50316.125088708417</v>
      </c>
      <c r="G302" s="10">
        <f t="shared" ca="1" si="29"/>
        <v>0</v>
      </c>
      <c r="H302" s="10"/>
    </row>
    <row r="303" spans="1:8">
      <c r="A303">
        <v>299</v>
      </c>
      <c r="B303" s="3">
        <f t="shared" ca="1" si="24"/>
        <v>26853.774522961303</v>
      </c>
      <c r="C303" s="7">
        <f t="shared" ca="1" si="25"/>
        <v>9.4318394203583011E-2</v>
      </c>
      <c r="D303" s="10">
        <f t="shared" ca="1" si="26"/>
        <v>721125206.13004553</v>
      </c>
      <c r="E303" s="3">
        <f t="shared" ca="1" si="27"/>
        <v>-1.3146225477038698</v>
      </c>
      <c r="F303" s="10">
        <f t="shared" ca="1" si="28"/>
        <v>26853.774522961303</v>
      </c>
      <c r="G303" s="10">
        <f t="shared" ca="1" si="29"/>
        <v>0</v>
      </c>
      <c r="H303" s="10"/>
    </row>
    <row r="304" spans="1:8">
      <c r="A304">
        <v>300</v>
      </c>
      <c r="B304" s="3">
        <f t="shared" ca="1" si="24"/>
        <v>29970.627957408164</v>
      </c>
      <c r="C304" s="7">
        <f t="shared" ca="1" si="25"/>
        <v>0.15794558024845173</v>
      </c>
      <c r="D304" s="10">
        <f t="shared" ca="1" si="26"/>
        <v>898238540.16137588</v>
      </c>
      <c r="E304" s="3">
        <f t="shared" ca="1" si="27"/>
        <v>-1.0029372042591835</v>
      </c>
      <c r="F304" s="10">
        <f t="shared" ca="1" si="28"/>
        <v>29970.627957408164</v>
      </c>
      <c r="G304" s="10">
        <f t="shared" ca="1" si="29"/>
        <v>0</v>
      </c>
      <c r="H304" s="10"/>
    </row>
    <row r="305" spans="1:8">
      <c r="A305">
        <v>301</v>
      </c>
      <c r="B305" s="3">
        <f t="shared" ca="1" si="24"/>
        <v>40096.038129935208</v>
      </c>
      <c r="C305" s="7">
        <f t="shared" ca="1" si="25"/>
        <v>0.50383130816044286</v>
      </c>
      <c r="D305" s="10">
        <f t="shared" ca="1" si="26"/>
        <v>1607692273.7172182</v>
      </c>
      <c r="E305" s="3">
        <f t="shared" ca="1" si="27"/>
        <v>9.6038129935204948E-3</v>
      </c>
      <c r="F305" s="10">
        <f t="shared" ca="1" si="28"/>
        <v>40096.038129935208</v>
      </c>
      <c r="G305" s="10">
        <f t="shared" ca="1" si="29"/>
        <v>0</v>
      </c>
      <c r="H305" s="10"/>
    </row>
    <row r="306" spans="1:8">
      <c r="A306">
        <v>302</v>
      </c>
      <c r="B306" s="3">
        <f t="shared" ca="1" si="24"/>
        <v>26187.255527033871</v>
      </c>
      <c r="C306" s="7">
        <f t="shared" ca="1" si="25"/>
        <v>8.3597295920299075E-2</v>
      </c>
      <c r="D306" s="10">
        <f t="shared" ca="1" si="26"/>
        <v>685772352.03816605</v>
      </c>
      <c r="E306" s="3">
        <f t="shared" ca="1" si="27"/>
        <v>-1.381274447296613</v>
      </c>
      <c r="F306" s="10">
        <f t="shared" ca="1" si="28"/>
        <v>26187.255527033871</v>
      </c>
      <c r="G306" s="10">
        <f t="shared" ca="1" si="29"/>
        <v>0</v>
      </c>
      <c r="H306" s="10"/>
    </row>
    <row r="307" spans="1:8">
      <c r="A307">
        <v>303</v>
      </c>
      <c r="B307" s="3">
        <f t="shared" ca="1" si="24"/>
        <v>34542.953494957444</v>
      </c>
      <c r="C307" s="7">
        <f t="shared" ca="1" si="25"/>
        <v>0.29263448735036945</v>
      </c>
      <c r="D307" s="10">
        <f t="shared" ca="1" si="26"/>
        <v>1193215636.1547928</v>
      </c>
      <c r="E307" s="3">
        <f t="shared" ca="1" si="27"/>
        <v>-0.54570465050425554</v>
      </c>
      <c r="F307" s="10">
        <f t="shared" ca="1" si="28"/>
        <v>34542.953494957444</v>
      </c>
      <c r="G307" s="10">
        <f t="shared" ca="1" si="29"/>
        <v>0</v>
      </c>
      <c r="H307" s="10"/>
    </row>
    <row r="308" spans="1:8">
      <c r="A308">
        <v>304</v>
      </c>
      <c r="B308" s="3">
        <f t="shared" ca="1" si="24"/>
        <v>31204.822915047796</v>
      </c>
      <c r="C308" s="7">
        <f t="shared" ca="1" si="25"/>
        <v>0.18956031789002736</v>
      </c>
      <c r="D308" s="10">
        <f t="shared" ca="1" si="26"/>
        <v>973740973.15949202</v>
      </c>
      <c r="E308" s="3">
        <f t="shared" ca="1" si="27"/>
        <v>-0.87951770849522037</v>
      </c>
      <c r="F308" s="10">
        <f t="shared" ca="1" si="28"/>
        <v>31204.822915047796</v>
      </c>
      <c r="G308" s="10">
        <f t="shared" ca="1" si="29"/>
        <v>0</v>
      </c>
      <c r="H308" s="10"/>
    </row>
    <row r="309" spans="1:8">
      <c r="A309">
        <v>305</v>
      </c>
      <c r="B309" s="3">
        <f t="shared" ca="1" si="24"/>
        <v>54733.454761499757</v>
      </c>
      <c r="C309" s="7">
        <f t="shared" ca="1" si="25"/>
        <v>0.92967104789931909</v>
      </c>
      <c r="D309" s="10">
        <f t="shared" ca="1" si="26"/>
        <v>2995751070.1291404</v>
      </c>
      <c r="E309" s="3">
        <f t="shared" ca="1" si="27"/>
        <v>1.4733454761499756</v>
      </c>
      <c r="F309" s="10">
        <f t="shared" ca="1" si="28"/>
        <v>54733.454761499757</v>
      </c>
      <c r="G309" s="10">
        <f t="shared" ca="1" si="29"/>
        <v>0</v>
      </c>
      <c r="H309" s="10"/>
    </row>
    <row r="310" spans="1:8">
      <c r="A310">
        <v>306</v>
      </c>
      <c r="B310" s="3">
        <f t="shared" ca="1" si="24"/>
        <v>30580.072505028271</v>
      </c>
      <c r="C310" s="7">
        <f t="shared" ca="1" si="25"/>
        <v>0.1730981760110808</v>
      </c>
      <c r="D310" s="10">
        <f t="shared" ca="1" si="26"/>
        <v>935140834.41278601</v>
      </c>
      <c r="E310" s="3">
        <f t="shared" ca="1" si="27"/>
        <v>-0.94199274949717271</v>
      </c>
      <c r="F310" s="10">
        <f t="shared" ca="1" si="28"/>
        <v>30580.072505028271</v>
      </c>
      <c r="G310" s="10">
        <f t="shared" ca="1" si="29"/>
        <v>0</v>
      </c>
      <c r="H310" s="10"/>
    </row>
    <row r="311" spans="1:8">
      <c r="A311">
        <v>307</v>
      </c>
      <c r="B311" s="3">
        <f t="shared" ca="1" si="24"/>
        <v>38191.282392605499</v>
      </c>
      <c r="C311" s="7">
        <f t="shared" ca="1" si="25"/>
        <v>0.42823411745303019</v>
      </c>
      <c r="D311" s="10">
        <f t="shared" ca="1" si="26"/>
        <v>1458574050.7917387</v>
      </c>
      <c r="E311" s="3">
        <f t="shared" ca="1" si="27"/>
        <v>-0.1808717607394501</v>
      </c>
      <c r="F311" s="10">
        <f t="shared" ca="1" si="28"/>
        <v>38191.282392605499</v>
      </c>
      <c r="G311" s="10">
        <f t="shared" ca="1" si="29"/>
        <v>0</v>
      </c>
      <c r="H311" s="10"/>
    </row>
    <row r="312" spans="1:8">
      <c r="A312">
        <v>308</v>
      </c>
      <c r="B312" s="3">
        <f t="shared" ca="1" si="24"/>
        <v>51844.500755185727</v>
      </c>
      <c r="C312" s="7">
        <f t="shared" ca="1" si="25"/>
        <v>0.88188252610507334</v>
      </c>
      <c r="D312" s="10">
        <f t="shared" ca="1" si="26"/>
        <v>2687852258.5544534</v>
      </c>
      <c r="E312" s="3">
        <f t="shared" ca="1" si="27"/>
        <v>1.1844500755185723</v>
      </c>
      <c r="F312" s="10">
        <f t="shared" ca="1" si="28"/>
        <v>51844.500755185727</v>
      </c>
      <c r="G312" s="10">
        <f t="shared" ca="1" si="29"/>
        <v>0</v>
      </c>
      <c r="H312" s="10"/>
    </row>
    <row r="313" spans="1:8">
      <c r="A313">
        <v>309</v>
      </c>
      <c r="B313" s="3">
        <f t="shared" ca="1" si="24"/>
        <v>35036.760153973235</v>
      </c>
      <c r="C313" s="7">
        <f t="shared" ca="1" si="25"/>
        <v>0.3098329234708217</v>
      </c>
      <c r="D313" s="10">
        <f t="shared" ca="1" si="26"/>
        <v>1227574562.0870466</v>
      </c>
      <c r="E313" s="3">
        <f t="shared" ca="1" si="27"/>
        <v>-0.49632398460267624</v>
      </c>
      <c r="F313" s="10">
        <f t="shared" ca="1" si="28"/>
        <v>35036.760153973235</v>
      </c>
      <c r="G313" s="10">
        <f t="shared" ca="1" si="29"/>
        <v>0</v>
      </c>
      <c r="H313" s="10"/>
    </row>
    <row r="314" spans="1:8">
      <c r="A314">
        <v>310</v>
      </c>
      <c r="B314" s="3">
        <f t="shared" ca="1" si="24"/>
        <v>47311.009955042275</v>
      </c>
      <c r="C314" s="7">
        <f t="shared" ca="1" si="25"/>
        <v>0.76764126684702205</v>
      </c>
      <c r="D314" s="10">
        <f t="shared" ca="1" si="26"/>
        <v>2238331662.9661093</v>
      </c>
      <c r="E314" s="3">
        <f t="shared" ca="1" si="27"/>
        <v>0.7311009955042278</v>
      </c>
      <c r="F314" s="10">
        <f t="shared" ca="1" si="28"/>
        <v>47311.009955042275</v>
      </c>
      <c r="G314" s="10">
        <f t="shared" ca="1" si="29"/>
        <v>0</v>
      </c>
      <c r="H314" s="10"/>
    </row>
    <row r="315" spans="1:8">
      <c r="A315">
        <v>311</v>
      </c>
      <c r="B315" s="3">
        <f t="shared" ca="1" si="24"/>
        <v>30610.089934924799</v>
      </c>
      <c r="C315" s="7">
        <f t="shared" ca="1" si="25"/>
        <v>0.17386768092001148</v>
      </c>
      <c r="D315" s="10">
        <f t="shared" ca="1" si="26"/>
        <v>936977605.82418454</v>
      </c>
      <c r="E315" s="3">
        <f t="shared" ca="1" si="27"/>
        <v>-0.93899100650751999</v>
      </c>
      <c r="F315" s="10">
        <f t="shared" ca="1" si="28"/>
        <v>30610.089934924799</v>
      </c>
      <c r="G315" s="10">
        <f t="shared" ca="1" si="29"/>
        <v>0</v>
      </c>
      <c r="H315" s="10"/>
    </row>
    <row r="316" spans="1:8">
      <c r="A316">
        <v>312</v>
      </c>
      <c r="B316" s="3">
        <f t="shared" ca="1" si="24"/>
        <v>45925.201881125497</v>
      </c>
      <c r="C316" s="7">
        <f t="shared" ca="1" si="25"/>
        <v>0.72324884691352054</v>
      </c>
      <c r="D316" s="10">
        <f t="shared" ca="1" si="26"/>
        <v>2109124167.8221328</v>
      </c>
      <c r="E316" s="3">
        <f t="shared" ca="1" si="27"/>
        <v>0.59252018811254969</v>
      </c>
      <c r="F316" s="10">
        <f t="shared" ca="1" si="28"/>
        <v>45925.201881125497</v>
      </c>
      <c r="G316" s="10">
        <f t="shared" ca="1" si="29"/>
        <v>0</v>
      </c>
      <c r="H316" s="10"/>
    </row>
    <row r="317" spans="1:8">
      <c r="A317">
        <v>313</v>
      </c>
      <c r="B317" s="3">
        <f t="shared" ca="1" si="24"/>
        <v>55713.940055177351</v>
      </c>
      <c r="C317" s="7">
        <f t="shared" ca="1" si="25"/>
        <v>0.94195442123964312</v>
      </c>
      <c r="D317" s="10">
        <f t="shared" ca="1" si="26"/>
        <v>3104043116.4718952</v>
      </c>
      <c r="E317" s="3">
        <f t="shared" ca="1" si="27"/>
        <v>1.5713940055177349</v>
      </c>
      <c r="F317" s="10">
        <f t="shared" ca="1" si="28"/>
        <v>55713.940055177351</v>
      </c>
      <c r="G317" s="10">
        <f t="shared" ca="1" si="29"/>
        <v>0</v>
      </c>
      <c r="H317" s="10"/>
    </row>
    <row r="318" spans="1:8">
      <c r="A318">
        <v>314</v>
      </c>
      <c r="B318" s="3">
        <f t="shared" ca="1" si="24"/>
        <v>43548.294321905843</v>
      </c>
      <c r="C318" s="7">
        <f t="shared" ca="1" si="25"/>
        <v>0.63864131123318657</v>
      </c>
      <c r="D318" s="10">
        <f t="shared" ca="1" si="26"/>
        <v>1896453938.3473368</v>
      </c>
      <c r="E318" s="3">
        <f t="shared" ca="1" si="27"/>
        <v>0.35482943219058449</v>
      </c>
      <c r="F318" s="10">
        <f t="shared" ca="1" si="28"/>
        <v>43548.294321905843</v>
      </c>
      <c r="G318" s="10">
        <f t="shared" ca="1" si="29"/>
        <v>0</v>
      </c>
      <c r="H318" s="10"/>
    </row>
    <row r="319" spans="1:8">
      <c r="A319">
        <v>315</v>
      </c>
      <c r="B319" s="3">
        <f t="shared" ca="1" si="24"/>
        <v>44876.491530631982</v>
      </c>
      <c r="C319" s="7">
        <f t="shared" ca="1" si="25"/>
        <v>0.6871008133803258</v>
      </c>
      <c r="D319" s="10">
        <f t="shared" ca="1" si="26"/>
        <v>2013899492.0988841</v>
      </c>
      <c r="E319" s="3">
        <f t="shared" ca="1" si="27"/>
        <v>0.48764915306319812</v>
      </c>
      <c r="F319" s="10">
        <f t="shared" ca="1" si="28"/>
        <v>44876.491530631982</v>
      </c>
      <c r="G319" s="10">
        <f t="shared" ca="1" si="29"/>
        <v>0</v>
      </c>
      <c r="H319" s="10"/>
    </row>
    <row r="320" spans="1:8">
      <c r="A320">
        <v>316</v>
      </c>
      <c r="B320" s="3">
        <f t="shared" ca="1" si="24"/>
        <v>38260.686030365876</v>
      </c>
      <c r="C320" s="7">
        <f t="shared" ca="1" si="25"/>
        <v>0.43095968874149548</v>
      </c>
      <c r="D320" s="10">
        <f t="shared" ca="1" si="26"/>
        <v>1463880095.5142345</v>
      </c>
      <c r="E320" s="3">
        <f t="shared" ca="1" si="27"/>
        <v>-0.17393139696341248</v>
      </c>
      <c r="F320" s="10">
        <f t="shared" ca="1" si="28"/>
        <v>38260.686030365876</v>
      </c>
      <c r="G320" s="10">
        <f t="shared" ca="1" si="29"/>
        <v>0</v>
      </c>
      <c r="H320" s="10"/>
    </row>
    <row r="321" spans="1:8">
      <c r="A321">
        <v>317</v>
      </c>
      <c r="B321" s="3">
        <f t="shared" ca="1" si="24"/>
        <v>32291.275130373993</v>
      </c>
      <c r="C321" s="7">
        <f t="shared" ca="1" si="25"/>
        <v>0.22039125822357164</v>
      </c>
      <c r="D321" s="10">
        <f t="shared" ca="1" si="26"/>
        <v>1042726449.5455099</v>
      </c>
      <c r="E321" s="3">
        <f t="shared" ca="1" si="27"/>
        <v>-0.77087248696260047</v>
      </c>
      <c r="F321" s="10">
        <f t="shared" ca="1" si="28"/>
        <v>32291.275130373993</v>
      </c>
      <c r="G321" s="10">
        <f t="shared" ca="1" si="29"/>
        <v>0</v>
      </c>
      <c r="H321" s="10"/>
    </row>
    <row r="322" spans="1:8">
      <c r="A322">
        <v>318</v>
      </c>
      <c r="B322" s="3">
        <f t="shared" ca="1" si="24"/>
        <v>19773.024224017696</v>
      </c>
      <c r="C322" s="7">
        <f t="shared" ca="1" si="25"/>
        <v>2.1552168404014083E-2</v>
      </c>
      <c r="D322" s="10">
        <f t="shared" ca="1" si="26"/>
        <v>390972486.96359062</v>
      </c>
      <c r="E322" s="3">
        <f t="shared" ca="1" si="27"/>
        <v>-2.0226975775982305</v>
      </c>
      <c r="F322" s="10">
        <f t="shared" ca="1" si="28"/>
        <v>19773.024224017696</v>
      </c>
      <c r="G322" s="10">
        <f t="shared" ca="1" si="29"/>
        <v>0</v>
      </c>
      <c r="H322" s="10"/>
    </row>
    <row r="323" spans="1:8">
      <c r="A323">
        <v>319</v>
      </c>
      <c r="B323" s="3">
        <f t="shared" ca="1" si="24"/>
        <v>54910.594373352178</v>
      </c>
      <c r="C323" s="7">
        <f t="shared" ca="1" si="25"/>
        <v>0.93202705469502689</v>
      </c>
      <c r="D323" s="10">
        <f t="shared" ca="1" si="26"/>
        <v>3015173374.4348159</v>
      </c>
      <c r="E323" s="3">
        <f t="shared" ca="1" si="27"/>
        <v>1.4910594373352177</v>
      </c>
      <c r="F323" s="10">
        <f t="shared" ca="1" si="28"/>
        <v>54910.594373352178</v>
      </c>
      <c r="G323" s="10">
        <f t="shared" ca="1" si="29"/>
        <v>0</v>
      </c>
      <c r="H323" s="10"/>
    </row>
    <row r="324" spans="1:8">
      <c r="A324">
        <v>320</v>
      </c>
      <c r="B324" s="3">
        <f t="shared" ca="1" si="24"/>
        <v>36558.26786654086</v>
      </c>
      <c r="C324" s="7">
        <f t="shared" ca="1" si="25"/>
        <v>0.36535801288664516</v>
      </c>
      <c r="D324" s="10">
        <f t="shared" ca="1" si="26"/>
        <v>1336506949.4017541</v>
      </c>
      <c r="E324" s="3">
        <f t="shared" ca="1" si="27"/>
        <v>-0.34417321334591411</v>
      </c>
      <c r="F324" s="10">
        <f t="shared" ca="1" si="28"/>
        <v>36558.26786654086</v>
      </c>
      <c r="G324" s="10">
        <f t="shared" ca="1" si="29"/>
        <v>0</v>
      </c>
      <c r="H324" s="10"/>
    </row>
    <row r="325" spans="1:8">
      <c r="A325">
        <v>321</v>
      </c>
      <c r="B325" s="3">
        <f t="shared" ca="1" si="24"/>
        <v>31829.464818769637</v>
      </c>
      <c r="C325" s="7">
        <f t="shared" ca="1" si="25"/>
        <v>0.20694892224310024</v>
      </c>
      <c r="D325" s="10">
        <f t="shared" ca="1" si="26"/>
        <v>1013114830.649294</v>
      </c>
      <c r="E325" s="3">
        <f t="shared" ca="1" si="27"/>
        <v>-0.81705351812303628</v>
      </c>
      <c r="F325" s="10">
        <f t="shared" ca="1" si="28"/>
        <v>31829.464818769637</v>
      </c>
      <c r="G325" s="10">
        <f t="shared" ca="1" si="29"/>
        <v>0</v>
      </c>
      <c r="H325" s="10"/>
    </row>
    <row r="326" spans="1:8">
      <c r="A326">
        <v>322</v>
      </c>
      <c r="B326" s="3">
        <f t="shared" ref="B326:B389" ca="1" si="30">NORMINV(C326, mean, sigma)</f>
        <v>58522.569332835723</v>
      </c>
      <c r="C326" s="7">
        <f t="shared" ref="C326:C389" ca="1" si="31">RAND()</f>
        <v>0.96800553160301206</v>
      </c>
      <c r="D326" s="10">
        <f t="shared" ref="D326:D389" ca="1" si="32">B326^2</f>
        <v>3424891121.3165641</v>
      </c>
      <c r="E326" s="3">
        <f t="shared" ref="E326:E389" ca="1" si="33">NORMINV(C326, 0, 1)</f>
        <v>1.8522569332835723</v>
      </c>
      <c r="F326" s="10">
        <f t="shared" ref="F326:F389" ca="1" si="34">E326*sigma+mean</f>
        <v>58522.569332835723</v>
      </c>
      <c r="G326" s="10">
        <f t="shared" ref="G326:G389" ca="1" si="35">B326-F326</f>
        <v>0</v>
      </c>
      <c r="H326" s="10"/>
    </row>
    <row r="327" spans="1:8">
      <c r="A327">
        <v>323</v>
      </c>
      <c r="B327" s="3">
        <f t="shared" ca="1" si="30"/>
        <v>33992.370400793778</v>
      </c>
      <c r="C327" s="7">
        <f t="shared" ca="1" si="31"/>
        <v>0.27399893894107663</v>
      </c>
      <c r="D327" s="10">
        <f t="shared" ca="1" si="32"/>
        <v>1155481245.464761</v>
      </c>
      <c r="E327" s="3">
        <f t="shared" ca="1" si="33"/>
        <v>-0.60076295992062212</v>
      </c>
      <c r="F327" s="10">
        <f t="shared" ca="1" si="34"/>
        <v>33992.370400793778</v>
      </c>
      <c r="G327" s="10">
        <f t="shared" ca="1" si="35"/>
        <v>0</v>
      </c>
      <c r="H327" s="10"/>
    </row>
    <row r="328" spans="1:8">
      <c r="A328">
        <v>324</v>
      </c>
      <c r="B328" s="3">
        <f t="shared" ca="1" si="30"/>
        <v>26696.06263287706</v>
      </c>
      <c r="C328" s="7">
        <f t="shared" ca="1" si="31"/>
        <v>9.1694288558755943E-2</v>
      </c>
      <c r="D328" s="10">
        <f t="shared" ca="1" si="32"/>
        <v>712679760.09849489</v>
      </c>
      <c r="E328" s="3">
        <f t="shared" ca="1" si="33"/>
        <v>-1.3303937367122942</v>
      </c>
      <c r="F328" s="10">
        <f t="shared" ca="1" si="34"/>
        <v>26696.06263287706</v>
      </c>
      <c r="G328" s="10">
        <f t="shared" ca="1" si="35"/>
        <v>0</v>
      </c>
      <c r="H328" s="10"/>
    </row>
    <row r="329" spans="1:8">
      <c r="A329">
        <v>325</v>
      </c>
      <c r="B329" s="3">
        <f t="shared" ca="1" si="30"/>
        <v>58320.910251345711</v>
      </c>
      <c r="C329" s="7">
        <f t="shared" ca="1" si="31"/>
        <v>0.9665310698619578</v>
      </c>
      <c r="D329" s="10">
        <f t="shared" ca="1" si="32"/>
        <v>3401328572.5455213</v>
      </c>
      <c r="E329" s="3">
        <f t="shared" ca="1" si="33"/>
        <v>1.832091025134571</v>
      </c>
      <c r="F329" s="10">
        <f t="shared" ca="1" si="34"/>
        <v>58320.910251345711</v>
      </c>
      <c r="G329" s="10">
        <f t="shared" ca="1" si="35"/>
        <v>0</v>
      </c>
      <c r="H329" s="10"/>
    </row>
    <row r="330" spans="1:8">
      <c r="A330">
        <v>326</v>
      </c>
      <c r="B330" s="3">
        <f t="shared" ca="1" si="30"/>
        <v>44495.149469361939</v>
      </c>
      <c r="C330" s="7">
        <f t="shared" ca="1" si="31"/>
        <v>0.67346988592453272</v>
      </c>
      <c r="D330" s="10">
        <f t="shared" ca="1" si="32"/>
        <v>1979818326.3008599</v>
      </c>
      <c r="E330" s="3">
        <f t="shared" ca="1" si="33"/>
        <v>0.44951494693619398</v>
      </c>
      <c r="F330" s="10">
        <f t="shared" ca="1" si="34"/>
        <v>44495.149469361939</v>
      </c>
      <c r="G330" s="10">
        <f t="shared" ca="1" si="35"/>
        <v>0</v>
      </c>
      <c r="H330" s="10"/>
    </row>
    <row r="331" spans="1:8">
      <c r="A331">
        <v>327</v>
      </c>
      <c r="B331" s="3">
        <f t="shared" ca="1" si="30"/>
        <v>48570.860050015704</v>
      </c>
      <c r="C331" s="7">
        <f t="shared" ca="1" si="31"/>
        <v>0.80430132249057351</v>
      </c>
      <c r="D331" s="10">
        <f t="shared" ca="1" si="32"/>
        <v>2359128445.9982114</v>
      </c>
      <c r="E331" s="3">
        <f t="shared" ca="1" si="33"/>
        <v>0.85708600500157028</v>
      </c>
      <c r="F331" s="10">
        <f t="shared" ca="1" si="34"/>
        <v>48570.860050015704</v>
      </c>
      <c r="G331" s="10">
        <f t="shared" ca="1" si="35"/>
        <v>0</v>
      </c>
      <c r="H331" s="10"/>
    </row>
    <row r="332" spans="1:8">
      <c r="A332">
        <v>328</v>
      </c>
      <c r="B332" s="3">
        <f t="shared" ca="1" si="30"/>
        <v>11146.207023714858</v>
      </c>
      <c r="C332" s="7">
        <f t="shared" ca="1" si="31"/>
        <v>1.9547117017282289E-3</v>
      </c>
      <c r="D332" s="10">
        <f t="shared" ca="1" si="32"/>
        <v>124237931.01551044</v>
      </c>
      <c r="E332" s="3">
        <f t="shared" ca="1" si="33"/>
        <v>-2.8853792976285142</v>
      </c>
      <c r="F332" s="10">
        <f t="shared" ca="1" si="34"/>
        <v>11146.207023714858</v>
      </c>
      <c r="G332" s="10">
        <f t="shared" ca="1" si="35"/>
        <v>0</v>
      </c>
      <c r="H332" s="10"/>
    </row>
    <row r="333" spans="1:8">
      <c r="A333">
        <v>329</v>
      </c>
      <c r="B333" s="3">
        <f t="shared" ca="1" si="30"/>
        <v>39884.482221074533</v>
      </c>
      <c r="C333" s="7">
        <f t="shared" ca="1" si="31"/>
        <v>0.49539160987842479</v>
      </c>
      <c r="D333" s="10">
        <f t="shared" ca="1" si="32"/>
        <v>1590771922.0432105</v>
      </c>
      <c r="E333" s="3">
        <f t="shared" ca="1" si="33"/>
        <v>-1.155177789254664E-2</v>
      </c>
      <c r="F333" s="10">
        <f t="shared" ca="1" si="34"/>
        <v>39884.482221074533</v>
      </c>
      <c r="G333" s="10">
        <f t="shared" ca="1" si="35"/>
        <v>0</v>
      </c>
      <c r="H333" s="10"/>
    </row>
    <row r="334" spans="1:8">
      <c r="A334">
        <v>330</v>
      </c>
      <c r="B334" s="3">
        <f t="shared" ca="1" si="30"/>
        <v>43953.478780648882</v>
      </c>
      <c r="C334" s="7">
        <f t="shared" ca="1" si="31"/>
        <v>0.65370691517364321</v>
      </c>
      <c r="D334" s="10">
        <f t="shared" ca="1" si="32"/>
        <v>1931908296.9209516</v>
      </c>
      <c r="E334" s="3">
        <f t="shared" ca="1" si="33"/>
        <v>0.39534787806488847</v>
      </c>
      <c r="F334" s="10">
        <f t="shared" ca="1" si="34"/>
        <v>43953.478780648882</v>
      </c>
      <c r="G334" s="10">
        <f t="shared" ca="1" si="35"/>
        <v>0</v>
      </c>
      <c r="H334" s="10"/>
    </row>
    <row r="335" spans="1:8">
      <c r="A335">
        <v>331</v>
      </c>
      <c r="B335" s="3">
        <f t="shared" ca="1" si="30"/>
        <v>36467.551745154327</v>
      </c>
      <c r="C335" s="7">
        <f t="shared" ca="1" si="31"/>
        <v>0.36195245265844278</v>
      </c>
      <c r="D335" s="10">
        <f t="shared" ca="1" si="32"/>
        <v>1329882330.2855084</v>
      </c>
      <c r="E335" s="3">
        <f t="shared" ca="1" si="33"/>
        <v>-0.35324482548456715</v>
      </c>
      <c r="F335" s="10">
        <f t="shared" ca="1" si="34"/>
        <v>36467.551745154327</v>
      </c>
      <c r="G335" s="10">
        <f t="shared" ca="1" si="35"/>
        <v>0</v>
      </c>
      <c r="H335" s="10"/>
    </row>
    <row r="336" spans="1:8">
      <c r="A336">
        <v>332</v>
      </c>
      <c r="B336" s="3">
        <f t="shared" ca="1" si="30"/>
        <v>36460.186540022929</v>
      </c>
      <c r="C336" s="7">
        <f t="shared" ca="1" si="31"/>
        <v>0.36167643152657547</v>
      </c>
      <c r="D336" s="10">
        <f t="shared" ca="1" si="32"/>
        <v>1329345202.5332692</v>
      </c>
      <c r="E336" s="3">
        <f t="shared" ca="1" si="33"/>
        <v>-0.35398134599770703</v>
      </c>
      <c r="F336" s="10">
        <f t="shared" ca="1" si="34"/>
        <v>36460.186540022929</v>
      </c>
      <c r="G336" s="10">
        <f t="shared" ca="1" si="35"/>
        <v>0</v>
      </c>
      <c r="H336" s="10"/>
    </row>
    <row r="337" spans="1:8">
      <c r="A337">
        <v>333</v>
      </c>
      <c r="B337" s="3">
        <f t="shared" ca="1" si="30"/>
        <v>49429.193044424217</v>
      </c>
      <c r="C337" s="7">
        <f t="shared" ca="1" si="31"/>
        <v>0.8271389100327724</v>
      </c>
      <c r="D337" s="10">
        <f t="shared" ca="1" si="32"/>
        <v>2443245125.0229554</v>
      </c>
      <c r="E337" s="3">
        <f t="shared" ca="1" si="33"/>
        <v>0.942919304442422</v>
      </c>
      <c r="F337" s="10">
        <f t="shared" ca="1" si="34"/>
        <v>49429.193044424217</v>
      </c>
      <c r="G337" s="10">
        <f t="shared" ca="1" si="35"/>
        <v>0</v>
      </c>
      <c r="H337" s="10"/>
    </row>
    <row r="338" spans="1:8">
      <c r="A338">
        <v>334</v>
      </c>
      <c r="B338" s="3">
        <f t="shared" ca="1" si="30"/>
        <v>62253.595503083736</v>
      </c>
      <c r="C338" s="7">
        <f t="shared" ca="1" si="31"/>
        <v>0.98697144465222664</v>
      </c>
      <c r="D338" s="10">
        <f t="shared" ca="1" si="32"/>
        <v>3875510153.0615673</v>
      </c>
      <c r="E338" s="3">
        <f t="shared" ca="1" si="33"/>
        <v>2.2253595503083741</v>
      </c>
      <c r="F338" s="10">
        <f t="shared" ca="1" si="34"/>
        <v>62253.595503083736</v>
      </c>
      <c r="G338" s="10">
        <f t="shared" ca="1" si="35"/>
        <v>0</v>
      </c>
      <c r="H338" s="10"/>
    </row>
    <row r="339" spans="1:8">
      <c r="A339">
        <v>335</v>
      </c>
      <c r="B339" s="3">
        <f t="shared" ca="1" si="30"/>
        <v>35198.89727119093</v>
      </c>
      <c r="C339" s="7">
        <f t="shared" ca="1" si="31"/>
        <v>0.31557449195770459</v>
      </c>
      <c r="D339" s="10">
        <f t="shared" ca="1" si="32"/>
        <v>1238962369.1078522</v>
      </c>
      <c r="E339" s="3">
        <f t="shared" ca="1" si="33"/>
        <v>-0.48011027288090735</v>
      </c>
      <c r="F339" s="10">
        <f t="shared" ca="1" si="34"/>
        <v>35198.89727119093</v>
      </c>
      <c r="G339" s="10">
        <f t="shared" ca="1" si="35"/>
        <v>0</v>
      </c>
      <c r="H339" s="10"/>
    </row>
    <row r="340" spans="1:8">
      <c r="A340">
        <v>336</v>
      </c>
      <c r="B340" s="3">
        <f t="shared" ca="1" si="30"/>
        <v>54337.598510036303</v>
      </c>
      <c r="C340" s="7">
        <f t="shared" ca="1" si="31"/>
        <v>0.92417959703743691</v>
      </c>
      <c r="D340" s="10">
        <f t="shared" ca="1" si="32"/>
        <v>2952574611.8378997</v>
      </c>
      <c r="E340" s="3">
        <f t="shared" ca="1" si="33"/>
        <v>1.4337598510036305</v>
      </c>
      <c r="F340" s="10">
        <f t="shared" ca="1" si="34"/>
        <v>54337.598510036303</v>
      </c>
      <c r="G340" s="10">
        <f t="shared" ca="1" si="35"/>
        <v>0</v>
      </c>
      <c r="H340" s="10"/>
    </row>
    <row r="341" spans="1:8">
      <c r="A341">
        <v>337</v>
      </c>
      <c r="B341" s="3">
        <f t="shared" ca="1" si="30"/>
        <v>45969.615749236655</v>
      </c>
      <c r="C341" s="7">
        <f t="shared" ca="1" si="31"/>
        <v>0.72473348235780577</v>
      </c>
      <c r="D341" s="10">
        <f t="shared" ca="1" si="32"/>
        <v>2113205572.1324668</v>
      </c>
      <c r="E341" s="3">
        <f t="shared" ca="1" si="33"/>
        <v>0.59696157492366564</v>
      </c>
      <c r="F341" s="10">
        <f t="shared" ca="1" si="34"/>
        <v>45969.615749236655</v>
      </c>
      <c r="G341" s="10">
        <f t="shared" ca="1" si="35"/>
        <v>0</v>
      </c>
      <c r="H341" s="10"/>
    </row>
    <row r="342" spans="1:8">
      <c r="A342">
        <v>338</v>
      </c>
      <c r="B342" s="3">
        <f t="shared" ca="1" si="30"/>
        <v>38061.855563912293</v>
      </c>
      <c r="C342" s="7">
        <f t="shared" ca="1" si="31"/>
        <v>0.42316058854703442</v>
      </c>
      <c r="D342" s="10">
        <f t="shared" ca="1" si="32"/>
        <v>1448704848.9681213</v>
      </c>
      <c r="E342" s="3">
        <f t="shared" ca="1" si="33"/>
        <v>-0.19381444360877065</v>
      </c>
      <c r="F342" s="10">
        <f t="shared" ca="1" si="34"/>
        <v>38061.855563912293</v>
      </c>
      <c r="G342" s="10">
        <f t="shared" ca="1" si="35"/>
        <v>0</v>
      </c>
      <c r="H342" s="10"/>
    </row>
    <row r="343" spans="1:8">
      <c r="A343">
        <v>339</v>
      </c>
      <c r="B343" s="3">
        <f t="shared" ca="1" si="30"/>
        <v>22529.832697550144</v>
      </c>
      <c r="C343" s="7">
        <f t="shared" ca="1" si="31"/>
        <v>4.0317218044037872E-2</v>
      </c>
      <c r="D343" s="10">
        <f t="shared" ca="1" si="32"/>
        <v>507593361.37959963</v>
      </c>
      <c r="E343" s="3">
        <f t="shared" ca="1" si="33"/>
        <v>-1.7470167302449857</v>
      </c>
      <c r="F343" s="10">
        <f t="shared" ca="1" si="34"/>
        <v>22529.832697550144</v>
      </c>
      <c r="G343" s="10">
        <f t="shared" ca="1" si="35"/>
        <v>0</v>
      </c>
      <c r="H343" s="10"/>
    </row>
    <row r="344" spans="1:8">
      <c r="A344">
        <v>340</v>
      </c>
      <c r="B344" s="3">
        <f t="shared" ca="1" si="30"/>
        <v>33598.915328915173</v>
      </c>
      <c r="C344" s="7">
        <f t="shared" ca="1" si="31"/>
        <v>0.26105104235284671</v>
      </c>
      <c r="D344" s="10">
        <f t="shared" ca="1" si="32"/>
        <v>1128887111.2796109</v>
      </c>
      <c r="E344" s="3">
        <f t="shared" ca="1" si="33"/>
        <v>-0.64010846710848268</v>
      </c>
      <c r="F344" s="10">
        <f t="shared" ca="1" si="34"/>
        <v>33598.915328915173</v>
      </c>
      <c r="G344" s="10">
        <f t="shared" ca="1" si="35"/>
        <v>0</v>
      </c>
      <c r="H344" s="10"/>
    </row>
    <row r="345" spans="1:8">
      <c r="A345">
        <v>341</v>
      </c>
      <c r="B345" s="3">
        <f t="shared" ca="1" si="30"/>
        <v>36697.53977117475</v>
      </c>
      <c r="C345" s="7">
        <f t="shared" ca="1" si="31"/>
        <v>0.37060703722181643</v>
      </c>
      <c r="D345" s="10">
        <f t="shared" ca="1" si="32"/>
        <v>1346709425.2569525</v>
      </c>
      <c r="E345" s="3">
        <f t="shared" ca="1" si="33"/>
        <v>-0.33024602288252525</v>
      </c>
      <c r="F345" s="10">
        <f t="shared" ca="1" si="34"/>
        <v>36697.53977117475</v>
      </c>
      <c r="G345" s="10">
        <f t="shared" ca="1" si="35"/>
        <v>0</v>
      </c>
      <c r="H345" s="10"/>
    </row>
    <row r="346" spans="1:8">
      <c r="A346">
        <v>342</v>
      </c>
      <c r="B346" s="3">
        <f t="shared" ca="1" si="30"/>
        <v>48087.634131420113</v>
      </c>
      <c r="C346" s="7">
        <f t="shared" ca="1" si="31"/>
        <v>0.79067437758931192</v>
      </c>
      <c r="D346" s="10">
        <f t="shared" ca="1" si="32"/>
        <v>2312420556.3573208</v>
      </c>
      <c r="E346" s="3">
        <f t="shared" ca="1" si="33"/>
        <v>0.80876341314201161</v>
      </c>
      <c r="F346" s="10">
        <f t="shared" ca="1" si="34"/>
        <v>48087.634131420113</v>
      </c>
      <c r="G346" s="10">
        <f t="shared" ca="1" si="35"/>
        <v>0</v>
      </c>
      <c r="H346" s="10"/>
    </row>
    <row r="347" spans="1:8">
      <c r="A347">
        <v>343</v>
      </c>
      <c r="B347" s="3">
        <f t="shared" ca="1" si="30"/>
        <v>32894.937127985388</v>
      </c>
      <c r="C347" s="7">
        <f t="shared" ca="1" si="31"/>
        <v>0.23869511675366084</v>
      </c>
      <c r="D347" s="10">
        <f t="shared" ca="1" si="32"/>
        <v>1082076888.6541116</v>
      </c>
      <c r="E347" s="3">
        <f t="shared" ca="1" si="33"/>
        <v>-0.71050628720146114</v>
      </c>
      <c r="F347" s="10">
        <f t="shared" ca="1" si="34"/>
        <v>32894.937127985388</v>
      </c>
      <c r="G347" s="10">
        <f t="shared" ca="1" si="35"/>
        <v>0</v>
      </c>
      <c r="H347" s="10"/>
    </row>
    <row r="348" spans="1:8">
      <c r="A348">
        <v>344</v>
      </c>
      <c r="B348" s="3">
        <f t="shared" ca="1" si="30"/>
        <v>41878.094452244295</v>
      </c>
      <c r="C348" s="7">
        <f t="shared" ca="1" si="31"/>
        <v>0.57448698434654943</v>
      </c>
      <c r="D348" s="10">
        <f t="shared" ca="1" si="32"/>
        <v>1753774794.9510944</v>
      </c>
      <c r="E348" s="3">
        <f t="shared" ca="1" si="33"/>
        <v>0.18780944522442916</v>
      </c>
      <c r="F348" s="10">
        <f t="shared" ca="1" si="34"/>
        <v>41878.094452244295</v>
      </c>
      <c r="G348" s="10">
        <f t="shared" ca="1" si="35"/>
        <v>0</v>
      </c>
      <c r="H348" s="10"/>
    </row>
    <row r="349" spans="1:8">
      <c r="A349">
        <v>345</v>
      </c>
      <c r="B349" s="3">
        <f t="shared" ca="1" si="30"/>
        <v>39749.601926366508</v>
      </c>
      <c r="C349" s="7">
        <f t="shared" ca="1" si="31"/>
        <v>0.49001160593434179</v>
      </c>
      <c r="D349" s="10">
        <f t="shared" ca="1" si="32"/>
        <v>1580030853.3046</v>
      </c>
      <c r="E349" s="3">
        <f t="shared" ca="1" si="33"/>
        <v>-2.503980736334939E-2</v>
      </c>
      <c r="F349" s="10">
        <f t="shared" ca="1" si="34"/>
        <v>39749.601926366508</v>
      </c>
      <c r="G349" s="10">
        <f t="shared" ca="1" si="35"/>
        <v>0</v>
      </c>
      <c r="H349" s="10"/>
    </row>
    <row r="350" spans="1:8">
      <c r="A350">
        <v>346</v>
      </c>
      <c r="B350" s="3">
        <f t="shared" ca="1" si="30"/>
        <v>22448.02904154206</v>
      </c>
      <c r="C350" s="7">
        <f t="shared" ca="1" si="31"/>
        <v>3.9612800247596169E-2</v>
      </c>
      <c r="D350" s="10">
        <f t="shared" ca="1" si="32"/>
        <v>503914007.84991574</v>
      </c>
      <c r="E350" s="3">
        <f t="shared" ca="1" si="33"/>
        <v>-1.7551970958457939</v>
      </c>
      <c r="F350" s="10">
        <f t="shared" ca="1" si="34"/>
        <v>22448.02904154206</v>
      </c>
      <c r="G350" s="10">
        <f t="shared" ca="1" si="35"/>
        <v>0</v>
      </c>
      <c r="H350" s="10"/>
    </row>
    <row r="351" spans="1:8">
      <c r="A351">
        <v>347</v>
      </c>
      <c r="B351" s="3">
        <f t="shared" ca="1" si="30"/>
        <v>58235.277499743039</v>
      </c>
      <c r="C351" s="7">
        <f t="shared" ca="1" si="31"/>
        <v>0.9658882509538671</v>
      </c>
      <c r="D351" s="10">
        <f t="shared" ca="1" si="32"/>
        <v>3391347545.4720778</v>
      </c>
      <c r="E351" s="3">
        <f t="shared" ca="1" si="33"/>
        <v>1.8235277499743039</v>
      </c>
      <c r="F351" s="10">
        <f t="shared" ca="1" si="34"/>
        <v>58235.277499743039</v>
      </c>
      <c r="G351" s="10">
        <f t="shared" ca="1" si="35"/>
        <v>0</v>
      </c>
      <c r="H351" s="10"/>
    </row>
    <row r="352" spans="1:8">
      <c r="A352">
        <v>348</v>
      </c>
      <c r="B352" s="3">
        <f t="shared" ca="1" si="30"/>
        <v>41523.717460151165</v>
      </c>
      <c r="C352" s="7">
        <f t="shared" ca="1" si="31"/>
        <v>0.5605531298679125</v>
      </c>
      <c r="D352" s="10">
        <f t="shared" ca="1" si="32"/>
        <v>1724219111.7104628</v>
      </c>
      <c r="E352" s="3">
        <f t="shared" ca="1" si="33"/>
        <v>0.15237174601511666</v>
      </c>
      <c r="F352" s="10">
        <f t="shared" ca="1" si="34"/>
        <v>41523.717460151165</v>
      </c>
      <c r="G352" s="10">
        <f t="shared" ca="1" si="35"/>
        <v>0</v>
      </c>
      <c r="H352" s="10"/>
    </row>
    <row r="353" spans="1:8">
      <c r="A353">
        <v>349</v>
      </c>
      <c r="B353" s="3">
        <f t="shared" ca="1" si="30"/>
        <v>55116.862134132331</v>
      </c>
      <c r="C353" s="7">
        <f t="shared" ca="1" si="31"/>
        <v>0.93469314624144317</v>
      </c>
      <c r="D353" s="10">
        <f t="shared" ca="1" si="32"/>
        <v>3037868491.5129504</v>
      </c>
      <c r="E353" s="3">
        <f t="shared" ca="1" si="33"/>
        <v>1.5116862134132329</v>
      </c>
      <c r="F353" s="10">
        <f t="shared" ca="1" si="34"/>
        <v>55116.862134132331</v>
      </c>
      <c r="G353" s="10">
        <f t="shared" ca="1" si="35"/>
        <v>0</v>
      </c>
      <c r="H353" s="10"/>
    </row>
    <row r="354" spans="1:8">
      <c r="A354">
        <v>350</v>
      </c>
      <c r="B354" s="3">
        <f t="shared" ca="1" si="30"/>
        <v>32216.858107366788</v>
      </c>
      <c r="C354" s="7">
        <f t="shared" ca="1" si="31"/>
        <v>0.21819190626956697</v>
      </c>
      <c r="D354" s="10">
        <f t="shared" ca="1" si="32"/>
        <v>1037925946.3102051</v>
      </c>
      <c r="E354" s="3">
        <f t="shared" ca="1" si="33"/>
        <v>-0.77831418926332119</v>
      </c>
      <c r="F354" s="10">
        <f t="shared" ca="1" si="34"/>
        <v>32216.858107366788</v>
      </c>
      <c r="G354" s="10">
        <f t="shared" ca="1" si="35"/>
        <v>0</v>
      </c>
      <c r="H354" s="10"/>
    </row>
    <row r="355" spans="1:8">
      <c r="A355">
        <v>351</v>
      </c>
      <c r="B355" s="3">
        <f t="shared" ca="1" si="30"/>
        <v>44334.172665366677</v>
      </c>
      <c r="C355" s="7">
        <f t="shared" ca="1" si="31"/>
        <v>0.66764417057220271</v>
      </c>
      <c r="D355" s="10">
        <f t="shared" ca="1" si="32"/>
        <v>1965518865.9225459</v>
      </c>
      <c r="E355" s="3">
        <f t="shared" ca="1" si="33"/>
        <v>0.4334172665366679</v>
      </c>
      <c r="F355" s="10">
        <f t="shared" ca="1" si="34"/>
        <v>44334.172665366677</v>
      </c>
      <c r="G355" s="10">
        <f t="shared" ca="1" si="35"/>
        <v>0</v>
      </c>
      <c r="H355" s="10"/>
    </row>
    <row r="356" spans="1:8">
      <c r="A356">
        <v>352</v>
      </c>
      <c r="B356" s="3">
        <f t="shared" ca="1" si="30"/>
        <v>45875.48735943847</v>
      </c>
      <c r="C356" s="7">
        <f t="shared" ca="1" si="31"/>
        <v>0.72158238552947296</v>
      </c>
      <c r="D356" s="10">
        <f t="shared" ca="1" si="32"/>
        <v>2104560340.4659989</v>
      </c>
      <c r="E356" s="3">
        <f t="shared" ca="1" si="33"/>
        <v>0.58754873594384693</v>
      </c>
      <c r="F356" s="10">
        <f t="shared" ca="1" si="34"/>
        <v>45875.48735943847</v>
      </c>
      <c r="G356" s="10">
        <f t="shared" ca="1" si="35"/>
        <v>0</v>
      </c>
      <c r="H356" s="10"/>
    </row>
    <row r="357" spans="1:8">
      <c r="A357">
        <v>353</v>
      </c>
      <c r="B357" s="3">
        <f t="shared" ca="1" si="30"/>
        <v>27995.010329934586</v>
      </c>
      <c r="C357" s="7">
        <f t="shared" ca="1" si="31"/>
        <v>0.11497280679304822</v>
      </c>
      <c r="D357" s="10">
        <f t="shared" ca="1" si="32"/>
        <v>783720603.37314415</v>
      </c>
      <c r="E357" s="3">
        <f t="shared" ca="1" si="33"/>
        <v>-1.2004989670065411</v>
      </c>
      <c r="F357" s="10">
        <f t="shared" ca="1" si="34"/>
        <v>27995.010329934586</v>
      </c>
      <c r="G357" s="10">
        <f t="shared" ca="1" si="35"/>
        <v>0</v>
      </c>
      <c r="H357" s="10"/>
    </row>
    <row r="358" spans="1:8">
      <c r="A358">
        <v>354</v>
      </c>
      <c r="B358" s="3">
        <f t="shared" ca="1" si="30"/>
        <v>29647.748782094081</v>
      </c>
      <c r="C358" s="7">
        <f t="shared" ca="1" si="31"/>
        <v>0.15028189461921215</v>
      </c>
      <c r="D358" s="10">
        <f t="shared" ca="1" si="32"/>
        <v>878989007.84616101</v>
      </c>
      <c r="E358" s="3">
        <f t="shared" ca="1" si="33"/>
        <v>-1.0352251217905919</v>
      </c>
      <c r="F358" s="10">
        <f t="shared" ca="1" si="34"/>
        <v>29647.748782094081</v>
      </c>
      <c r="G358" s="10">
        <f t="shared" ca="1" si="35"/>
        <v>0</v>
      </c>
      <c r="H358" s="10"/>
    </row>
    <row r="359" spans="1:8">
      <c r="A359">
        <v>355</v>
      </c>
      <c r="B359" s="3">
        <f t="shared" ca="1" si="30"/>
        <v>48996.084900533679</v>
      </c>
      <c r="C359" s="7">
        <f t="shared" ca="1" si="31"/>
        <v>0.81583568127825856</v>
      </c>
      <c r="D359" s="10">
        <f t="shared" ca="1" si="32"/>
        <v>2400616335.5803041</v>
      </c>
      <c r="E359" s="3">
        <f t="shared" ca="1" si="33"/>
        <v>0.89960849005336763</v>
      </c>
      <c r="F359" s="10">
        <f t="shared" ca="1" si="34"/>
        <v>48996.084900533679</v>
      </c>
      <c r="G359" s="10">
        <f t="shared" ca="1" si="35"/>
        <v>0</v>
      </c>
      <c r="H359" s="10"/>
    </row>
    <row r="360" spans="1:8">
      <c r="A360">
        <v>356</v>
      </c>
      <c r="B360" s="3">
        <f t="shared" ca="1" si="30"/>
        <v>52596.289895336646</v>
      </c>
      <c r="C360" s="7">
        <f t="shared" ca="1" si="31"/>
        <v>0.89609838364685857</v>
      </c>
      <c r="D360" s="10">
        <f t="shared" ca="1" si="32"/>
        <v>2766369710.7542915</v>
      </c>
      <c r="E360" s="3">
        <f t="shared" ca="1" si="33"/>
        <v>1.2596289895336645</v>
      </c>
      <c r="F360" s="10">
        <f t="shared" ca="1" si="34"/>
        <v>52596.289895336646</v>
      </c>
      <c r="G360" s="10">
        <f t="shared" ca="1" si="35"/>
        <v>0</v>
      </c>
      <c r="H360" s="10"/>
    </row>
    <row r="361" spans="1:8">
      <c r="A361">
        <v>357</v>
      </c>
      <c r="B361" s="3">
        <f t="shared" ca="1" si="30"/>
        <v>40742.185700627248</v>
      </c>
      <c r="C361" s="7">
        <f t="shared" ca="1" si="31"/>
        <v>0.52958176508582255</v>
      </c>
      <c r="D361" s="10">
        <f t="shared" ca="1" si="32"/>
        <v>1659925695.6643953</v>
      </c>
      <c r="E361" s="3">
        <f t="shared" ca="1" si="33"/>
        <v>7.4218570062725031E-2</v>
      </c>
      <c r="F361" s="10">
        <f t="shared" ca="1" si="34"/>
        <v>40742.185700627248</v>
      </c>
      <c r="G361" s="10">
        <f t="shared" ca="1" si="35"/>
        <v>0</v>
      </c>
      <c r="H361" s="10"/>
    </row>
    <row r="362" spans="1:8">
      <c r="A362">
        <v>358</v>
      </c>
      <c r="B362" s="3">
        <f t="shared" ca="1" si="30"/>
        <v>34755.09595975103</v>
      </c>
      <c r="C362" s="7">
        <f t="shared" ca="1" si="31"/>
        <v>0.29996874618973379</v>
      </c>
      <c r="D362" s="10">
        <f t="shared" ca="1" si="32"/>
        <v>1207916695.1715024</v>
      </c>
      <c r="E362" s="3">
        <f t="shared" ca="1" si="33"/>
        <v>-0.52449040402489722</v>
      </c>
      <c r="F362" s="10">
        <f t="shared" ca="1" si="34"/>
        <v>34755.09595975103</v>
      </c>
      <c r="G362" s="10">
        <f t="shared" ca="1" si="35"/>
        <v>0</v>
      </c>
      <c r="H362" s="10"/>
    </row>
    <row r="363" spans="1:8">
      <c r="A363">
        <v>359</v>
      </c>
      <c r="B363" s="3">
        <f t="shared" ca="1" si="30"/>
        <v>45486.281640378365</v>
      </c>
      <c r="C363" s="7">
        <f t="shared" ca="1" si="31"/>
        <v>0.70836967311697663</v>
      </c>
      <c r="D363" s="10">
        <f t="shared" ca="1" si="32"/>
        <v>2069001817.4678221</v>
      </c>
      <c r="E363" s="3">
        <f t="shared" ca="1" si="33"/>
        <v>0.54862816403783654</v>
      </c>
      <c r="F363" s="10">
        <f t="shared" ca="1" si="34"/>
        <v>45486.281640378365</v>
      </c>
      <c r="G363" s="10">
        <f t="shared" ca="1" si="35"/>
        <v>0</v>
      </c>
      <c r="H363" s="10"/>
    </row>
    <row r="364" spans="1:8">
      <c r="A364">
        <v>360</v>
      </c>
      <c r="B364" s="3">
        <f t="shared" ca="1" si="30"/>
        <v>45243.565245757403</v>
      </c>
      <c r="C364" s="7">
        <f t="shared" ca="1" si="31"/>
        <v>0.69998470547488978</v>
      </c>
      <c r="D364" s="10">
        <f t="shared" ca="1" si="32"/>
        <v>2046980196.1471071</v>
      </c>
      <c r="E364" s="3">
        <f t="shared" ca="1" si="33"/>
        <v>0.52435652457574</v>
      </c>
      <c r="F364" s="10">
        <f t="shared" ca="1" si="34"/>
        <v>45243.565245757403</v>
      </c>
      <c r="G364" s="10">
        <f t="shared" ca="1" si="35"/>
        <v>0</v>
      </c>
      <c r="H364" s="10"/>
    </row>
    <row r="365" spans="1:8">
      <c r="A365">
        <v>361</v>
      </c>
      <c r="B365" s="3">
        <f t="shared" ca="1" si="30"/>
        <v>30092.324666746168</v>
      </c>
      <c r="C365" s="7">
        <f t="shared" ca="1" si="31"/>
        <v>0.16089955303868919</v>
      </c>
      <c r="D365" s="10">
        <f t="shared" ca="1" si="32"/>
        <v>905548003.84885991</v>
      </c>
      <c r="E365" s="3">
        <f t="shared" ca="1" si="33"/>
        <v>-0.99076753332538314</v>
      </c>
      <c r="F365" s="10">
        <f t="shared" ca="1" si="34"/>
        <v>30092.324666746168</v>
      </c>
      <c r="G365" s="10">
        <f t="shared" ca="1" si="35"/>
        <v>0</v>
      </c>
      <c r="H365" s="10"/>
    </row>
    <row r="366" spans="1:8">
      <c r="A366">
        <v>362</v>
      </c>
      <c r="B366" s="3">
        <f t="shared" ca="1" si="30"/>
        <v>45741.240457911561</v>
      </c>
      <c r="C366" s="7">
        <f t="shared" ca="1" si="31"/>
        <v>0.71705806867339561</v>
      </c>
      <c r="D366" s="10">
        <f t="shared" ca="1" si="32"/>
        <v>2092261078.6284854</v>
      </c>
      <c r="E366" s="3">
        <f t="shared" ca="1" si="33"/>
        <v>0.57412404579115628</v>
      </c>
      <c r="F366" s="10">
        <f t="shared" ca="1" si="34"/>
        <v>45741.240457911561</v>
      </c>
      <c r="G366" s="10">
        <f t="shared" ca="1" si="35"/>
        <v>0</v>
      </c>
      <c r="H366" s="10"/>
    </row>
    <row r="367" spans="1:8">
      <c r="A367">
        <v>363</v>
      </c>
      <c r="B367" s="3">
        <f t="shared" ca="1" si="30"/>
        <v>45944.051969260334</v>
      </c>
      <c r="C367" s="7">
        <f t="shared" ca="1" si="31"/>
        <v>0.72387943330249982</v>
      </c>
      <c r="D367" s="10">
        <f t="shared" ca="1" si="32"/>
        <v>2110855911.3540943</v>
      </c>
      <c r="E367" s="3">
        <f t="shared" ca="1" si="33"/>
        <v>0.59440519692603311</v>
      </c>
      <c r="F367" s="10">
        <f t="shared" ca="1" si="34"/>
        <v>45944.051969260334</v>
      </c>
      <c r="G367" s="10">
        <f t="shared" ca="1" si="35"/>
        <v>0</v>
      </c>
      <c r="H367" s="10"/>
    </row>
    <row r="368" spans="1:8">
      <c r="A368">
        <v>364</v>
      </c>
      <c r="B368" s="3">
        <f t="shared" ca="1" si="30"/>
        <v>45555.626873919799</v>
      </c>
      <c r="C368" s="7">
        <f t="shared" ca="1" si="31"/>
        <v>0.71074507756111416</v>
      </c>
      <c r="D368" s="10">
        <f t="shared" ca="1" si="32"/>
        <v>2075315139.8758037</v>
      </c>
      <c r="E368" s="3">
        <f t="shared" ca="1" si="33"/>
        <v>0.55556268739197945</v>
      </c>
      <c r="F368" s="10">
        <f t="shared" ca="1" si="34"/>
        <v>45555.626873919799</v>
      </c>
      <c r="G368" s="10">
        <f t="shared" ca="1" si="35"/>
        <v>0</v>
      </c>
      <c r="H368" s="10"/>
    </row>
    <row r="369" spans="1:8">
      <c r="A369">
        <v>365</v>
      </c>
      <c r="B369" s="3">
        <f t="shared" ca="1" si="30"/>
        <v>28946.854170258503</v>
      </c>
      <c r="C369" s="7">
        <f t="shared" ca="1" si="31"/>
        <v>0.13451165057085746</v>
      </c>
      <c r="D369" s="10">
        <f t="shared" ca="1" si="32"/>
        <v>837920366.35421205</v>
      </c>
      <c r="E369" s="3">
        <f t="shared" ca="1" si="33"/>
        <v>-1.1053145829741498</v>
      </c>
      <c r="F369" s="10">
        <f t="shared" ca="1" si="34"/>
        <v>28946.854170258503</v>
      </c>
      <c r="G369" s="10">
        <f t="shared" ca="1" si="35"/>
        <v>0</v>
      </c>
      <c r="H369" s="10"/>
    </row>
    <row r="370" spans="1:8">
      <c r="A370">
        <v>366</v>
      </c>
      <c r="B370" s="3">
        <f t="shared" ca="1" si="30"/>
        <v>37839.902922231813</v>
      </c>
      <c r="C370" s="7">
        <f t="shared" ca="1" si="31"/>
        <v>0.41449009024381667</v>
      </c>
      <c r="D370" s="10">
        <f t="shared" ca="1" si="32"/>
        <v>1431858253.1639278</v>
      </c>
      <c r="E370" s="3">
        <f t="shared" ca="1" si="33"/>
        <v>-0.21600970777681888</v>
      </c>
      <c r="F370" s="10">
        <f t="shared" ca="1" si="34"/>
        <v>37839.902922231813</v>
      </c>
      <c r="G370" s="10">
        <f t="shared" ca="1" si="35"/>
        <v>0</v>
      </c>
      <c r="H370" s="10"/>
    </row>
    <row r="371" spans="1:8">
      <c r="A371">
        <v>367</v>
      </c>
      <c r="B371" s="3">
        <f t="shared" ca="1" si="30"/>
        <v>45734.056438178057</v>
      </c>
      <c r="C371" s="7">
        <f t="shared" ca="1" si="31"/>
        <v>0.71681496507881093</v>
      </c>
      <c r="D371" s="10">
        <f t="shared" ca="1" si="32"/>
        <v>2091603918.2904558</v>
      </c>
      <c r="E371" s="3">
        <f t="shared" ca="1" si="33"/>
        <v>0.57340564381780545</v>
      </c>
      <c r="F371" s="10">
        <f t="shared" ca="1" si="34"/>
        <v>45734.056438178057</v>
      </c>
      <c r="G371" s="10">
        <f t="shared" ca="1" si="35"/>
        <v>0</v>
      </c>
      <c r="H371" s="10"/>
    </row>
    <row r="372" spans="1:8">
      <c r="A372">
        <v>368</v>
      </c>
      <c r="B372" s="3">
        <f t="shared" ca="1" si="30"/>
        <v>45993.238049279258</v>
      </c>
      <c r="C372" s="7">
        <f t="shared" ca="1" si="31"/>
        <v>0.72552151171748847</v>
      </c>
      <c r="D372" s="10">
        <f t="shared" ca="1" si="32"/>
        <v>2115377946.2576692</v>
      </c>
      <c r="E372" s="3">
        <f t="shared" ca="1" si="33"/>
        <v>0.59932380492792547</v>
      </c>
      <c r="F372" s="10">
        <f t="shared" ca="1" si="34"/>
        <v>45993.238049279258</v>
      </c>
      <c r="G372" s="10">
        <f t="shared" ca="1" si="35"/>
        <v>0</v>
      </c>
      <c r="H372" s="10"/>
    </row>
    <row r="373" spans="1:8">
      <c r="A373">
        <v>369</v>
      </c>
      <c r="B373" s="3">
        <f t="shared" ca="1" si="30"/>
        <v>24236.738432679522</v>
      </c>
      <c r="C373" s="7">
        <f t="shared" ca="1" si="31"/>
        <v>5.7475328276268556E-2</v>
      </c>
      <c r="D373" s="10">
        <f t="shared" ca="1" si="32"/>
        <v>587419489.85412455</v>
      </c>
      <c r="E373" s="3">
        <f t="shared" ca="1" si="33"/>
        <v>-1.5763261567320477</v>
      </c>
      <c r="F373" s="10">
        <f t="shared" ca="1" si="34"/>
        <v>24236.738432679522</v>
      </c>
      <c r="G373" s="10">
        <f t="shared" ca="1" si="35"/>
        <v>0</v>
      </c>
      <c r="H373" s="10"/>
    </row>
    <row r="374" spans="1:8">
      <c r="A374">
        <v>370</v>
      </c>
      <c r="B374" s="3">
        <f t="shared" ca="1" si="30"/>
        <v>19727.587628529538</v>
      </c>
      <c r="C374" s="7">
        <f t="shared" ca="1" si="31"/>
        <v>2.1318873900781909E-2</v>
      </c>
      <c r="D374" s="10">
        <f t="shared" ca="1" si="32"/>
        <v>389177713.64131171</v>
      </c>
      <c r="E374" s="3">
        <f t="shared" ca="1" si="33"/>
        <v>-2.0272412371470461</v>
      </c>
      <c r="F374" s="10">
        <f t="shared" ca="1" si="34"/>
        <v>19727.587628529538</v>
      </c>
      <c r="G374" s="10">
        <f t="shared" ca="1" si="35"/>
        <v>0</v>
      </c>
      <c r="H374" s="10"/>
    </row>
    <row r="375" spans="1:8">
      <c r="A375">
        <v>371</v>
      </c>
      <c r="B375" s="3">
        <f t="shared" ca="1" si="30"/>
        <v>37196.834821981523</v>
      </c>
      <c r="C375" s="7">
        <f t="shared" ca="1" si="31"/>
        <v>0.38961733960604761</v>
      </c>
      <c r="D375" s="10">
        <f t="shared" ca="1" si="32"/>
        <v>1383604520.7737772</v>
      </c>
      <c r="E375" s="3">
        <f t="shared" ca="1" si="33"/>
        <v>-0.28031651780184796</v>
      </c>
      <c r="F375" s="10">
        <f t="shared" ca="1" si="34"/>
        <v>37196.834821981523</v>
      </c>
      <c r="G375" s="10">
        <f t="shared" ca="1" si="35"/>
        <v>0</v>
      </c>
      <c r="H375" s="10"/>
    </row>
    <row r="376" spans="1:8">
      <c r="A376">
        <v>372</v>
      </c>
      <c r="B376" s="3">
        <f t="shared" ca="1" si="30"/>
        <v>40501.448807674191</v>
      </c>
      <c r="C376" s="7">
        <f t="shared" ca="1" si="31"/>
        <v>0.51999653248913091</v>
      </c>
      <c r="D376" s="10">
        <f t="shared" ca="1" si="32"/>
        <v>1640367355.5206532</v>
      </c>
      <c r="E376" s="3">
        <f t="shared" ca="1" si="33"/>
        <v>5.0144880767419381E-2</v>
      </c>
      <c r="F376" s="10">
        <f t="shared" ca="1" si="34"/>
        <v>40501.448807674191</v>
      </c>
      <c r="G376" s="10">
        <f t="shared" ca="1" si="35"/>
        <v>0</v>
      </c>
      <c r="H376" s="10"/>
    </row>
    <row r="377" spans="1:8">
      <c r="A377">
        <v>373</v>
      </c>
      <c r="B377" s="3">
        <f t="shared" ca="1" si="30"/>
        <v>55135.246597934805</v>
      </c>
      <c r="C377" s="7">
        <f t="shared" ca="1" si="31"/>
        <v>0.93492677893118525</v>
      </c>
      <c r="D377" s="10">
        <f t="shared" ca="1" si="32"/>
        <v>3039895417.4150815</v>
      </c>
      <c r="E377" s="3">
        <f t="shared" ca="1" si="33"/>
        <v>1.5135246597934802</v>
      </c>
      <c r="F377" s="10">
        <f t="shared" ca="1" si="34"/>
        <v>55135.246597934805</v>
      </c>
      <c r="G377" s="10">
        <f t="shared" ca="1" si="35"/>
        <v>0</v>
      </c>
      <c r="H377" s="10"/>
    </row>
    <row r="378" spans="1:8">
      <c r="A378">
        <v>374</v>
      </c>
      <c r="B378" s="3">
        <f t="shared" ca="1" si="30"/>
        <v>20562.655499441775</v>
      </c>
      <c r="C378" s="7">
        <f t="shared" ca="1" si="31"/>
        <v>2.5963741009945807E-2</v>
      </c>
      <c r="D378" s="10">
        <f t="shared" ca="1" si="32"/>
        <v>422822801.18872309</v>
      </c>
      <c r="E378" s="3">
        <f t="shared" ca="1" si="33"/>
        <v>-1.9437344500558225</v>
      </c>
      <c r="F378" s="10">
        <f t="shared" ca="1" si="34"/>
        <v>20562.655499441775</v>
      </c>
      <c r="G378" s="10">
        <f t="shared" ca="1" si="35"/>
        <v>0</v>
      </c>
      <c r="H378" s="10"/>
    </row>
    <row r="379" spans="1:8">
      <c r="A379">
        <v>375</v>
      </c>
      <c r="B379" s="3">
        <f t="shared" ca="1" si="30"/>
        <v>48693.225545124224</v>
      </c>
      <c r="C379" s="7">
        <f t="shared" ca="1" si="31"/>
        <v>0.80766463514373754</v>
      </c>
      <c r="D379" s="10">
        <f t="shared" ca="1" si="32"/>
        <v>2371030213.9883385</v>
      </c>
      <c r="E379" s="3">
        <f t="shared" ca="1" si="33"/>
        <v>0.86932255451242257</v>
      </c>
      <c r="F379" s="10">
        <f t="shared" ca="1" si="34"/>
        <v>48693.225545124224</v>
      </c>
      <c r="G379" s="10">
        <f t="shared" ca="1" si="35"/>
        <v>0</v>
      </c>
      <c r="H379" s="10"/>
    </row>
    <row r="380" spans="1:8">
      <c r="A380">
        <v>376</v>
      </c>
      <c r="B380" s="3">
        <f t="shared" ca="1" si="30"/>
        <v>39846.514524090184</v>
      </c>
      <c r="C380" s="7">
        <f t="shared" ca="1" si="31"/>
        <v>0.49387705582921626</v>
      </c>
      <c r="D380" s="10">
        <f t="shared" ca="1" si="32"/>
        <v>1587744719.7185299</v>
      </c>
      <c r="E380" s="3">
        <f t="shared" ca="1" si="33"/>
        <v>-1.5348547590981285E-2</v>
      </c>
      <c r="F380" s="10">
        <f t="shared" ca="1" si="34"/>
        <v>39846.514524090184</v>
      </c>
      <c r="G380" s="10">
        <f t="shared" ca="1" si="35"/>
        <v>0</v>
      </c>
      <c r="H380" s="10"/>
    </row>
    <row r="381" spans="1:8">
      <c r="A381">
        <v>377</v>
      </c>
      <c r="B381" s="3">
        <f t="shared" ca="1" si="30"/>
        <v>36800.785094094608</v>
      </c>
      <c r="C381" s="7">
        <f t="shared" ca="1" si="31"/>
        <v>0.37451392311322707</v>
      </c>
      <c r="D381" s="10">
        <f t="shared" ca="1" si="32"/>
        <v>1354297783.5417359</v>
      </c>
      <c r="E381" s="3">
        <f t="shared" ca="1" si="33"/>
        <v>-0.31992149059053909</v>
      </c>
      <c r="F381" s="10">
        <f t="shared" ca="1" si="34"/>
        <v>36800.785094094608</v>
      </c>
      <c r="G381" s="10">
        <f t="shared" ca="1" si="35"/>
        <v>0</v>
      </c>
      <c r="H381" s="10"/>
    </row>
    <row r="382" spans="1:8">
      <c r="A382">
        <v>378</v>
      </c>
      <c r="B382" s="3">
        <f t="shared" ca="1" si="30"/>
        <v>37077.395356718953</v>
      </c>
      <c r="C382" s="7">
        <f t="shared" ca="1" si="31"/>
        <v>0.38504374234071292</v>
      </c>
      <c r="D382" s="10">
        <f t="shared" ca="1" si="32"/>
        <v>1374733246.4384441</v>
      </c>
      <c r="E382" s="3">
        <f t="shared" ca="1" si="33"/>
        <v>-0.29226046432810504</v>
      </c>
      <c r="F382" s="10">
        <f t="shared" ca="1" si="34"/>
        <v>37077.395356718953</v>
      </c>
      <c r="G382" s="10">
        <f t="shared" ca="1" si="35"/>
        <v>0</v>
      </c>
      <c r="H382" s="10"/>
    </row>
    <row r="383" spans="1:8">
      <c r="A383">
        <v>379</v>
      </c>
      <c r="B383" s="3">
        <f t="shared" ca="1" si="30"/>
        <v>35555.99845216774</v>
      </c>
      <c r="C383" s="7">
        <f t="shared" ca="1" si="31"/>
        <v>0.32837665077840938</v>
      </c>
      <c r="D383" s="10">
        <f t="shared" ca="1" si="32"/>
        <v>1264229025.9305546</v>
      </c>
      <c r="E383" s="3">
        <f t="shared" ca="1" si="33"/>
        <v>-0.44440015478322625</v>
      </c>
      <c r="F383" s="10">
        <f t="shared" ca="1" si="34"/>
        <v>35555.99845216774</v>
      </c>
      <c r="G383" s="10">
        <f t="shared" ca="1" si="35"/>
        <v>0</v>
      </c>
      <c r="H383" s="10"/>
    </row>
    <row r="384" spans="1:8">
      <c r="A384">
        <v>380</v>
      </c>
      <c r="B384" s="3">
        <f t="shared" ca="1" si="30"/>
        <v>42898.287305474318</v>
      </c>
      <c r="C384" s="7">
        <f t="shared" ca="1" si="31"/>
        <v>0.61402636651109788</v>
      </c>
      <c r="D384" s="10">
        <f t="shared" ca="1" si="32"/>
        <v>1840263053.7430191</v>
      </c>
      <c r="E384" s="3">
        <f t="shared" ca="1" si="33"/>
        <v>0.28982873054743163</v>
      </c>
      <c r="F384" s="10">
        <f t="shared" ca="1" si="34"/>
        <v>42898.287305474318</v>
      </c>
      <c r="G384" s="10">
        <f t="shared" ca="1" si="35"/>
        <v>0</v>
      </c>
      <c r="H384" s="10"/>
    </row>
    <row r="385" spans="1:8">
      <c r="A385">
        <v>381</v>
      </c>
      <c r="B385" s="3">
        <f t="shared" ca="1" si="30"/>
        <v>30115.119241551827</v>
      </c>
      <c r="C385" s="7">
        <f t="shared" ca="1" si="31"/>
        <v>0.16145683571721747</v>
      </c>
      <c r="D385" s="10">
        <f t="shared" ca="1" si="32"/>
        <v>906920406.93288505</v>
      </c>
      <c r="E385" s="3">
        <f t="shared" ca="1" si="33"/>
        <v>-0.98848807584481735</v>
      </c>
      <c r="F385" s="10">
        <f t="shared" ca="1" si="34"/>
        <v>30115.119241551827</v>
      </c>
      <c r="G385" s="10">
        <f t="shared" ca="1" si="35"/>
        <v>0</v>
      </c>
      <c r="H385" s="10"/>
    </row>
    <row r="386" spans="1:8">
      <c r="A386">
        <v>382</v>
      </c>
      <c r="B386" s="3">
        <f t="shared" ca="1" si="30"/>
        <v>59720.982318095412</v>
      </c>
      <c r="C386" s="7">
        <f t="shared" ca="1" si="31"/>
        <v>0.97570080310651974</v>
      </c>
      <c r="D386" s="10">
        <f t="shared" ca="1" si="32"/>
        <v>3566595729.0382648</v>
      </c>
      <c r="E386" s="3">
        <f t="shared" ca="1" si="33"/>
        <v>1.9720982318095417</v>
      </c>
      <c r="F386" s="10">
        <f t="shared" ca="1" si="34"/>
        <v>59720.982318095412</v>
      </c>
      <c r="G386" s="10">
        <f t="shared" ca="1" si="35"/>
        <v>0</v>
      </c>
      <c r="H386" s="10"/>
    </row>
    <row r="387" spans="1:8">
      <c r="A387">
        <v>383</v>
      </c>
      <c r="B387" s="3">
        <f t="shared" ca="1" si="30"/>
        <v>39732.810757518397</v>
      </c>
      <c r="C387" s="7">
        <f t="shared" ca="1" si="31"/>
        <v>0.48934195957644988</v>
      </c>
      <c r="D387" s="10">
        <f t="shared" ca="1" si="32"/>
        <v>1578696250.6927695</v>
      </c>
      <c r="E387" s="3">
        <f t="shared" ca="1" si="33"/>
        <v>-2.671892424816022E-2</v>
      </c>
      <c r="F387" s="10">
        <f t="shared" ca="1" si="34"/>
        <v>39732.810757518397</v>
      </c>
      <c r="G387" s="10">
        <f t="shared" ca="1" si="35"/>
        <v>0</v>
      </c>
      <c r="H387" s="10"/>
    </row>
    <row r="388" spans="1:8">
      <c r="A388">
        <v>384</v>
      </c>
      <c r="B388" s="3">
        <f t="shared" ca="1" si="30"/>
        <v>38661.542096245328</v>
      </c>
      <c r="C388" s="7">
        <f t="shared" ca="1" si="31"/>
        <v>0.44676225872535724</v>
      </c>
      <c r="D388" s="10">
        <f t="shared" ca="1" si="32"/>
        <v>1494714837.2597497</v>
      </c>
      <c r="E388" s="3">
        <f t="shared" ca="1" si="33"/>
        <v>-0.13384579037546718</v>
      </c>
      <c r="F388" s="10">
        <f t="shared" ca="1" si="34"/>
        <v>38661.542096245328</v>
      </c>
      <c r="G388" s="10">
        <f t="shared" ca="1" si="35"/>
        <v>0</v>
      </c>
      <c r="H388" s="10"/>
    </row>
    <row r="389" spans="1:8">
      <c r="A389">
        <v>385</v>
      </c>
      <c r="B389" s="3">
        <f t="shared" ca="1" si="30"/>
        <v>41715.582617066524</v>
      </c>
      <c r="C389" s="7">
        <f t="shared" ca="1" si="31"/>
        <v>0.56810758840856579</v>
      </c>
      <c r="D389" s="10">
        <f t="shared" ca="1" si="32"/>
        <v>1740189833.0813026</v>
      </c>
      <c r="E389" s="3">
        <f t="shared" ca="1" si="33"/>
        <v>0.17155826170665261</v>
      </c>
      <c r="F389" s="10">
        <f t="shared" ca="1" si="34"/>
        <v>41715.582617066524</v>
      </c>
      <c r="G389" s="10">
        <f t="shared" ca="1" si="35"/>
        <v>0</v>
      </c>
      <c r="H389" s="10"/>
    </row>
    <row r="390" spans="1:8">
      <c r="A390">
        <v>386</v>
      </c>
      <c r="B390" s="3">
        <f t="shared" ref="B390:B404" ca="1" si="36">NORMINV(C390, mean, sigma)</f>
        <v>44874.177296757713</v>
      </c>
      <c r="C390" s="7">
        <f t="shared" ref="C390:C404" ca="1" si="37">RAND()</f>
        <v>0.6870188341508765</v>
      </c>
      <c r="D390" s="10">
        <f t="shared" ref="D390:D404" ca="1" si="38">B390^2</f>
        <v>2013691788.0608454</v>
      </c>
      <c r="E390" s="3">
        <f t="shared" ref="E390:E404" ca="1" si="39">NORMINV(C390, 0, 1)</f>
        <v>0.48741772967577135</v>
      </c>
      <c r="F390" s="10">
        <f t="shared" ref="F390:F404" ca="1" si="40">E390*sigma+mean</f>
        <v>44874.177296757713</v>
      </c>
      <c r="G390" s="10">
        <f t="shared" ref="G390:G404" ca="1" si="41">B390-F390</f>
        <v>0</v>
      </c>
      <c r="H390" s="10"/>
    </row>
    <row r="391" spans="1:8">
      <c r="A391">
        <v>387</v>
      </c>
      <c r="B391" s="3">
        <f t="shared" ca="1" si="36"/>
        <v>52314.702583628736</v>
      </c>
      <c r="C391" s="7">
        <f t="shared" ca="1" si="37"/>
        <v>0.89092648314999678</v>
      </c>
      <c r="D391" s="10">
        <f t="shared" ca="1" si="38"/>
        <v>2736828106.4135313</v>
      </c>
      <c r="E391" s="3">
        <f t="shared" ca="1" si="39"/>
        <v>1.2314702583628732</v>
      </c>
      <c r="F391" s="10">
        <f t="shared" ca="1" si="40"/>
        <v>52314.702583628736</v>
      </c>
      <c r="G391" s="10">
        <f t="shared" ca="1" si="41"/>
        <v>0</v>
      </c>
      <c r="H391" s="10"/>
    </row>
    <row r="392" spans="1:8">
      <c r="A392">
        <v>388</v>
      </c>
      <c r="B392" s="3">
        <f t="shared" ca="1" si="36"/>
        <v>26500.645638430135</v>
      </c>
      <c r="C392" s="7">
        <f t="shared" ca="1" si="37"/>
        <v>8.851834685265203E-2</v>
      </c>
      <c r="D392" s="10">
        <f t="shared" ca="1" si="38"/>
        <v>702284219.25364614</v>
      </c>
      <c r="E392" s="3">
        <f t="shared" ca="1" si="39"/>
        <v>-1.3499354361569864</v>
      </c>
      <c r="F392" s="10">
        <f t="shared" ca="1" si="40"/>
        <v>26500.645638430135</v>
      </c>
      <c r="G392" s="10">
        <f t="shared" ca="1" si="41"/>
        <v>0</v>
      </c>
      <c r="H392" s="10"/>
    </row>
    <row r="393" spans="1:8">
      <c r="A393">
        <v>389</v>
      </c>
      <c r="B393" s="3">
        <f t="shared" ca="1" si="36"/>
        <v>45704.269771508545</v>
      </c>
      <c r="C393" s="7">
        <f t="shared" ca="1" si="37"/>
        <v>0.71580593166345352</v>
      </c>
      <c r="D393" s="10">
        <f t="shared" ca="1" si="38"/>
        <v>2088880275.3468297</v>
      </c>
      <c r="E393" s="3">
        <f t="shared" ca="1" si="39"/>
        <v>0.57042697715085433</v>
      </c>
      <c r="F393" s="10">
        <f t="shared" ca="1" si="40"/>
        <v>45704.269771508545</v>
      </c>
      <c r="G393" s="10">
        <f t="shared" ca="1" si="41"/>
        <v>0</v>
      </c>
      <c r="H393" s="10"/>
    </row>
    <row r="394" spans="1:8">
      <c r="A394">
        <v>390</v>
      </c>
      <c r="B394" s="3">
        <f t="shared" ca="1" si="36"/>
        <v>53820.905694352259</v>
      </c>
      <c r="C394" s="7">
        <f t="shared" ca="1" si="37"/>
        <v>0.91652805312878627</v>
      </c>
      <c r="D394" s="10">
        <f t="shared" ca="1" si="38"/>
        <v>2896689889.7603593</v>
      </c>
      <c r="E394" s="3">
        <f t="shared" ca="1" si="39"/>
        <v>1.3820905694352263</v>
      </c>
      <c r="F394" s="10">
        <f t="shared" ca="1" si="40"/>
        <v>53820.905694352259</v>
      </c>
      <c r="G394" s="10">
        <f t="shared" ca="1" si="41"/>
        <v>0</v>
      </c>
      <c r="H394" s="10"/>
    </row>
    <row r="395" spans="1:8">
      <c r="A395">
        <v>391</v>
      </c>
      <c r="B395" s="3">
        <f t="shared" ca="1" si="36"/>
        <v>49290.593342524444</v>
      </c>
      <c r="C395" s="7">
        <f t="shared" ca="1" si="37"/>
        <v>0.82357083117858565</v>
      </c>
      <c r="D395" s="10">
        <f t="shared" ca="1" si="38"/>
        <v>2429562592.058115</v>
      </c>
      <c r="E395" s="3">
        <f t="shared" ca="1" si="39"/>
        <v>0.92905933425244447</v>
      </c>
      <c r="F395" s="10">
        <f t="shared" ca="1" si="40"/>
        <v>49290.593342524444</v>
      </c>
      <c r="G395" s="10">
        <f t="shared" ca="1" si="41"/>
        <v>0</v>
      </c>
      <c r="H395" s="10"/>
    </row>
    <row r="396" spans="1:8">
      <c r="A396">
        <v>392</v>
      </c>
      <c r="B396" s="3">
        <f t="shared" ca="1" si="36"/>
        <v>42255.968001872017</v>
      </c>
      <c r="C396" s="7">
        <f t="shared" ca="1" si="37"/>
        <v>0.58924248510902544</v>
      </c>
      <c r="D396" s="10">
        <f t="shared" ca="1" si="38"/>
        <v>1785566831.7752318</v>
      </c>
      <c r="E396" s="3">
        <f t="shared" ca="1" si="39"/>
        <v>0.22559680018720163</v>
      </c>
      <c r="F396" s="10">
        <f t="shared" ca="1" si="40"/>
        <v>42255.968001872017</v>
      </c>
      <c r="G396" s="10">
        <f t="shared" ca="1" si="41"/>
        <v>0</v>
      </c>
      <c r="H396" s="10"/>
    </row>
    <row r="397" spans="1:8">
      <c r="A397">
        <v>393</v>
      </c>
      <c r="B397" s="3">
        <f t="shared" ca="1" si="36"/>
        <v>36168.841414345312</v>
      </c>
      <c r="C397" s="7">
        <f t="shared" ca="1" si="37"/>
        <v>0.35081693082247511</v>
      </c>
      <c r="D397" s="10">
        <f t="shared" ca="1" si="38"/>
        <v>1308185089.2560606</v>
      </c>
      <c r="E397" s="3">
        <f t="shared" ca="1" si="39"/>
        <v>-0.38311585856546881</v>
      </c>
      <c r="F397" s="10">
        <f t="shared" ca="1" si="40"/>
        <v>36168.841414345312</v>
      </c>
      <c r="G397" s="10">
        <f t="shared" ca="1" si="41"/>
        <v>0</v>
      </c>
      <c r="H397" s="10"/>
    </row>
    <row r="398" spans="1:8">
      <c r="A398">
        <v>394</v>
      </c>
      <c r="B398" s="3">
        <f t="shared" ca="1" si="36"/>
        <v>41389.985997149081</v>
      </c>
      <c r="C398" s="7">
        <f t="shared" ca="1" si="37"/>
        <v>0.55527437221371656</v>
      </c>
      <c r="D398" s="10">
        <f t="shared" ca="1" si="38"/>
        <v>1713130940.844197</v>
      </c>
      <c r="E398" s="3">
        <f t="shared" ca="1" si="39"/>
        <v>0.13899859971490808</v>
      </c>
      <c r="F398" s="10">
        <f t="shared" ca="1" si="40"/>
        <v>41389.985997149081</v>
      </c>
      <c r="G398" s="10">
        <f t="shared" ca="1" si="41"/>
        <v>0</v>
      </c>
      <c r="H398" s="10"/>
    </row>
    <row r="399" spans="1:8">
      <c r="A399">
        <v>395</v>
      </c>
      <c r="B399" s="3">
        <f t="shared" ca="1" si="36"/>
        <v>43872.452796410391</v>
      </c>
      <c r="C399" s="7">
        <f t="shared" ca="1" si="37"/>
        <v>0.65071268414430961</v>
      </c>
      <c r="D399" s="10">
        <f t="shared" ca="1" si="38"/>
        <v>1924792114.3732579</v>
      </c>
      <c r="E399" s="3">
        <f t="shared" ca="1" si="39"/>
        <v>0.38724527964103939</v>
      </c>
      <c r="F399" s="10">
        <f t="shared" ca="1" si="40"/>
        <v>43872.452796410391</v>
      </c>
      <c r="G399" s="10">
        <f t="shared" ca="1" si="41"/>
        <v>0</v>
      </c>
      <c r="H399" s="10"/>
    </row>
    <row r="400" spans="1:8">
      <c r="A400">
        <v>396</v>
      </c>
      <c r="B400" s="3">
        <f t="shared" ca="1" si="36"/>
        <v>53502.566278375147</v>
      </c>
      <c r="C400" s="7">
        <f t="shared" ca="1" si="37"/>
        <v>0.91153316025975073</v>
      </c>
      <c r="D400" s="10">
        <f t="shared" ca="1" si="38"/>
        <v>2862524598.3719254</v>
      </c>
      <c r="E400" s="3">
        <f t="shared" ca="1" si="39"/>
        <v>1.3502566278375143</v>
      </c>
      <c r="F400" s="10">
        <f t="shared" ca="1" si="40"/>
        <v>53502.566278375147</v>
      </c>
      <c r="G400" s="10">
        <f t="shared" ca="1" si="41"/>
        <v>0</v>
      </c>
      <c r="H400" s="10"/>
    </row>
    <row r="401" spans="1:8">
      <c r="A401">
        <v>397</v>
      </c>
      <c r="B401" s="3">
        <f t="shared" ca="1" si="36"/>
        <v>31642.235676376993</v>
      </c>
      <c r="C401" s="7">
        <f t="shared" ca="1" si="37"/>
        <v>0.20164034365006955</v>
      </c>
      <c r="D401" s="10">
        <f t="shared" ca="1" si="38"/>
        <v>1001231078.599385</v>
      </c>
      <c r="E401" s="3">
        <f t="shared" ca="1" si="39"/>
        <v>-0.83577643236230048</v>
      </c>
      <c r="F401" s="10">
        <f t="shared" ca="1" si="40"/>
        <v>31642.235676376993</v>
      </c>
      <c r="G401" s="10">
        <f t="shared" ca="1" si="41"/>
        <v>0</v>
      </c>
      <c r="H401" s="10"/>
    </row>
    <row r="402" spans="1:8">
      <c r="A402">
        <v>398</v>
      </c>
      <c r="B402" s="3">
        <f t="shared" ca="1" si="36"/>
        <v>50954.167634286881</v>
      </c>
      <c r="C402" s="7">
        <f t="shared" ca="1" si="37"/>
        <v>0.86333295334407012</v>
      </c>
      <c r="D402" s="10">
        <f t="shared" ca="1" si="38"/>
        <v>2596327199.3030086</v>
      </c>
      <c r="E402" s="3">
        <f t="shared" ca="1" si="39"/>
        <v>1.095416763428688</v>
      </c>
      <c r="F402" s="10">
        <f t="shared" ca="1" si="40"/>
        <v>50954.167634286881</v>
      </c>
      <c r="G402" s="10">
        <f t="shared" ca="1" si="41"/>
        <v>0</v>
      </c>
      <c r="H402" s="10"/>
    </row>
    <row r="403" spans="1:8">
      <c r="A403">
        <v>399</v>
      </c>
      <c r="B403" s="3">
        <f t="shared" ca="1" si="36"/>
        <v>37484.294644995367</v>
      </c>
      <c r="C403" s="7">
        <f t="shared" ca="1" si="37"/>
        <v>0.40068651776527986</v>
      </c>
      <c r="D403" s="10">
        <f t="shared" ca="1" si="38"/>
        <v>1405072345.0328283</v>
      </c>
      <c r="E403" s="3">
        <f t="shared" ca="1" si="39"/>
        <v>-0.25157053550046304</v>
      </c>
      <c r="F403" s="10">
        <f t="shared" ca="1" si="40"/>
        <v>37484.294644995367</v>
      </c>
      <c r="G403" s="10">
        <f t="shared" ca="1" si="41"/>
        <v>0</v>
      </c>
      <c r="H403" s="10"/>
    </row>
    <row r="404" spans="1:8">
      <c r="A404">
        <v>400</v>
      </c>
      <c r="B404" s="3">
        <f t="shared" ca="1" si="36"/>
        <v>33893.104940121586</v>
      </c>
      <c r="C404" s="7">
        <f t="shared" ca="1" si="37"/>
        <v>0.27070257731611491</v>
      </c>
      <c r="D404" s="10">
        <f t="shared" ca="1" si="38"/>
        <v>1148742562.4820943</v>
      </c>
      <c r="E404" s="3">
        <f t="shared" ca="1" si="39"/>
        <v>-0.610689505987841</v>
      </c>
      <c r="F404" s="10">
        <f t="shared" ca="1" si="40"/>
        <v>33893.104940121586</v>
      </c>
      <c r="G404" s="10">
        <f t="shared" ca="1" si="41"/>
        <v>0</v>
      </c>
      <c r="H404" s="10"/>
    </row>
  </sheetData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RandDemo</vt:lpstr>
      <vt:lpstr>Discretesim</vt:lpstr>
      <vt:lpstr>NormalSim</vt:lpstr>
    </vt:vector>
  </TitlesOfParts>
  <Company>University of Texas at Dallas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Humphreys</dc:creator>
  <cp:lastModifiedBy>Natalia Humphreys</cp:lastModifiedBy>
  <dcterms:created xsi:type="dcterms:W3CDTF">2012-01-02T18:49:14Z</dcterms:created>
  <dcterms:modified xsi:type="dcterms:W3CDTF">2012-03-30T19:08:51Z</dcterms:modified>
</cp:coreProperties>
</file>